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drawings/drawing4.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24226"/>
  <mc:AlternateContent xmlns:mc="http://schemas.openxmlformats.org/markup-compatibility/2006">
    <mc:Choice Requires="x15">
      <x15ac:absPath xmlns:x15ac="http://schemas.microsoft.com/office/spreadsheetml/2010/11/ac" url="O:\福祉基盤課\020_共通ファイルサーバ管理（原本）\010_常用文書\010_検討中文書\020_高齢指定・指導班\02~04_指導監査\03~04_指導監査・監査\03-02_★指導監査基準・事前提出資料\2024★指導監査基準・事前提出資料\（工藤）養護老人ホーム\"/>
    </mc:Choice>
  </mc:AlternateContent>
  <xr:revisionPtr revIDLastSave="0" documentId="13_ncr:1_{CB3B36BF-FDA5-4272-9297-E5DF8007A79F}" xr6:coauthVersionLast="47" xr6:coauthVersionMax="47" xr10:uidLastSave="{00000000-0000-0000-0000-000000000000}"/>
  <bookViews>
    <workbookView xWindow="-110" yWindow="-110" windowWidth="19420" windowHeight="11500" tabRatio="851" activeTab="1" xr2:uid="{00000000-000D-0000-FFFF-FFFF00000000}"/>
  </bookViews>
  <sheets>
    <sheet name="表紙" sheetId="32" r:id="rId1"/>
    <sheet name="施設管理" sheetId="20" r:id="rId2"/>
    <sheet name="施設管理点検資料" sheetId="33" r:id="rId3"/>
    <sheet name="職員処遇" sheetId="41" r:id="rId4"/>
    <sheet name="職員点検資料１" sheetId="42" r:id="rId5"/>
    <sheet name="職員点検資料２" sheetId="43" r:id="rId6"/>
    <sheet name="利用者処遇" sheetId="24" r:id="rId7"/>
    <sheet name="会計(共通事項） " sheetId="36" r:id="rId8"/>
    <sheet name="会計 (養護老人ホーム限定事項)" sheetId="31" r:id="rId9"/>
    <sheet name="会計点検資料" sheetId="44" r:id="rId10"/>
    <sheet name="会計「計算書類等提出確認表」" sheetId="45" r:id="rId11"/>
    <sheet name="決算書自己点検シート" sheetId="46" r:id="rId12"/>
  </sheets>
  <externalReferences>
    <externalReference r:id="rId13"/>
    <externalReference r:id="rId14"/>
  </externalReferences>
  <definedNames>
    <definedName name="_xlnm.Print_Area" localSheetId="8">'会計 (養護老人ホーム限定事項)'!$A$1:$AD$337</definedName>
    <definedName name="_xlnm.Print_Area" localSheetId="7">'会計(共通事項） '!$A$1:$AD$314</definedName>
    <definedName name="_xlnm.Print_Area" localSheetId="10">会計「計算書類等提出確認表」!$A$1:$D$38</definedName>
    <definedName name="_xlnm.Print_Area" localSheetId="9">会計点検資料!$A$1:$BC$41</definedName>
    <definedName name="_xlnm.Print_Area" localSheetId="11">決算書自己点検シート!$A$1:$AO$158</definedName>
    <definedName name="_xlnm.Print_Area" localSheetId="1">施設管理!$A$1:$AD$741</definedName>
    <definedName name="_xlnm.Print_Area" localSheetId="2">施設管理点検資料!$A$1:$AK$110</definedName>
    <definedName name="_xlnm.Print_Area" localSheetId="3">職員処遇!$A$1:$AA$378</definedName>
    <definedName name="_xlnm.Print_Area" localSheetId="4">職員点検資料１!$A$1:$X$56</definedName>
    <definedName name="_xlnm.Print_Area" localSheetId="5">職員点検資料２!$A$1:$Y$56</definedName>
    <definedName name="_xlnm.Print_Area" localSheetId="0">表紙!$A$1:$AZ$22</definedName>
    <definedName name="_xlnm.Print_Area" localSheetId="6">利用者処遇!$A$1:$AC$878</definedName>
    <definedName name="_xlnm.Print_Titles" localSheetId="8">'会計 (養護老人ホーム限定事項)'!$9:$9</definedName>
    <definedName name="_xlnm.Print_Titles" localSheetId="7">'会計(共通事項） '!$8:$8</definedName>
    <definedName name="_xlnm.Print_Titles" localSheetId="1">施設管理!$8:$8</definedName>
    <definedName name="_xlnm.Print_Titles" localSheetId="2">施設管理点検資料!#REF!</definedName>
    <definedName name="_xlnm.Print_Titles" localSheetId="3">職員処遇!$8:$8</definedName>
    <definedName name="_xlnm.Print_Titles" localSheetId="4">職員点検資料１!$3:$5</definedName>
    <definedName name="_xlnm.Print_Titles" localSheetId="5">職員点検資料２!$3:$5</definedName>
    <definedName name="_xlnm.Print_Titles" localSheetId="6">利用者処遇!$9:$9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138" i="46" l="1"/>
  <c r="Y138" i="46"/>
  <c r="AH130" i="46"/>
  <c r="AH125" i="46"/>
  <c r="AH120" i="46"/>
  <c r="AH111" i="46"/>
  <c r="AH102" i="46"/>
  <c r="AH97" i="46"/>
  <c r="AH88" i="46"/>
  <c r="B85" i="46"/>
  <c r="Y76" i="46"/>
  <c r="AH76" i="46" s="1"/>
  <c r="AH67" i="46"/>
  <c r="AH58" i="46"/>
  <c r="AH49" i="46"/>
  <c r="AH40" i="46"/>
  <c r="Y24" i="46"/>
  <c r="AH24" i="46" s="1"/>
  <c r="AH15" i="46"/>
  <c r="AG5" i="46"/>
  <c r="B2" i="45"/>
  <c r="AV2" i="44"/>
  <c r="M1" i="41" l="1"/>
  <c r="K2" i="31"/>
  <c r="M1" i="36"/>
  <c r="K2" i="24"/>
  <c r="Y2" i="33"/>
  <c r="K2" i="20" l="1"/>
  <c r="L35" i="33" l="1"/>
  <c r="L60" i="33"/>
  <c r="L86" i="33"/>
  <c r="F88" i="20" l="1"/>
  <c r="S279" i="31" l="1"/>
  <c r="S278" i="31"/>
  <c r="P206" i="31"/>
  <c r="F105" i="20" l="1"/>
  <c r="F118" i="20"/>
  <c r="F62" i="20"/>
  <c r="R287" i="20"/>
  <c r="R286" i="20"/>
  <c r="R285"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相模原市役所</author>
    <author>Administrator</author>
  </authors>
  <commentList>
    <comment ref="A3" authorId="0" shapeId="0" xr:uid="{79768443-069E-429B-8EEB-F5B35CC838BF}">
      <text>
        <r>
          <rPr>
            <b/>
            <sz val="9"/>
            <color indexed="81"/>
            <rFont val="ＭＳ Ｐゴシック"/>
            <family val="3"/>
            <charset val="128"/>
          </rPr>
          <t>※施設の方は、この枠内を変更しないでください。</t>
        </r>
      </text>
    </comment>
    <comment ref="I3" authorId="0" shapeId="0" xr:uid="{90A0E7A1-0470-40D0-847A-4D3E8EDCAA5E}">
      <text>
        <r>
          <rPr>
            <b/>
            <sz val="9"/>
            <color indexed="81"/>
            <rFont val="MS P ゴシック"/>
            <family val="3"/>
            <charset val="128"/>
          </rPr>
          <t>※常時使用する労働者のうち、深夜時間帯に常態的（年間通じて平均して週1回以上）に従事する場合は、有を選択してください（夜勤だけではなく、宿直も含む）。</t>
        </r>
      </text>
    </comment>
    <comment ref="J3" authorId="0" shapeId="0" xr:uid="{226540A5-F50C-4678-8F49-2B6A143DDBCF}">
      <text>
        <r>
          <rPr>
            <b/>
            <sz val="9"/>
            <color indexed="81"/>
            <rFont val="MS P ゴシック"/>
            <family val="3"/>
            <charset val="128"/>
          </rPr>
          <t>※法人で採用した年月日を記入してください。
（パートタイム労働者等から正規型の労働者になった場合は、正規型の労働者として採用した年月日を記入してください。）</t>
        </r>
      </text>
    </comment>
    <comment ref="K3" authorId="1" shapeId="0" xr:uid="{F708AC51-51CC-496D-A811-663A6F5ABE2D}">
      <text>
        <r>
          <rPr>
            <sz val="9"/>
            <color indexed="81"/>
            <rFont val="MS P ゴシック"/>
            <family val="3"/>
            <charset val="128"/>
          </rPr>
          <t xml:space="preserve">他の種別の施設等も含め、社会福祉事業に従事した通算年数を記載してください。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相模原市役所</author>
    <author>Administrator</author>
  </authors>
  <commentList>
    <comment ref="A3" authorId="0" shapeId="0" xr:uid="{9BAC48A9-0003-447F-A3CD-B5904DB4C57B}">
      <text>
        <r>
          <rPr>
            <b/>
            <sz val="9"/>
            <color indexed="81"/>
            <rFont val="ＭＳ Ｐゴシック"/>
            <family val="3"/>
            <charset val="128"/>
          </rPr>
          <t>※施設の方は、この枠内を変更しないでください。</t>
        </r>
      </text>
    </comment>
    <comment ref="I3" authorId="0" shapeId="0" xr:uid="{32BBE3DE-E9BD-4CFC-ADC6-4AC9CD22998C}">
      <text>
        <r>
          <rPr>
            <b/>
            <sz val="9"/>
            <color indexed="81"/>
            <rFont val="MS P ゴシック"/>
            <family val="3"/>
            <charset val="128"/>
          </rPr>
          <t>※常時使用する労働者のうち、深夜時間帯に常態的（年間通じて平均して週1回以上）に従事する場合は、有を選択してください（夜勤だけではなく、宿直も含む）。</t>
        </r>
      </text>
    </comment>
    <comment ref="J3" authorId="0" shapeId="0" xr:uid="{53E50C56-65B3-4140-A465-88815330D318}">
      <text>
        <r>
          <rPr>
            <b/>
            <sz val="9"/>
            <color indexed="81"/>
            <rFont val="MS P ゴシック"/>
            <family val="3"/>
            <charset val="128"/>
          </rPr>
          <t>※法人で採用した年月日を記入してください。</t>
        </r>
      </text>
    </comment>
    <comment ref="K3" authorId="0" shapeId="0" xr:uid="{149B60B2-3DEC-43C2-8046-7469BBB751E3}">
      <text>
        <r>
          <rPr>
            <b/>
            <sz val="9"/>
            <color indexed="81"/>
            <rFont val="MS P ゴシック"/>
            <family val="3"/>
            <charset val="128"/>
          </rPr>
          <t>一定期間ごとに更新の有無を判断する契約の場合は、定めありを選択してください。</t>
        </r>
      </text>
    </comment>
    <comment ref="L3" authorId="1" shapeId="0" xr:uid="{02DE9A86-E825-4288-93B2-1BFD00C13F49}">
      <text>
        <r>
          <rPr>
            <sz val="9"/>
            <color indexed="81"/>
            <rFont val="MS P ゴシック"/>
            <family val="3"/>
            <charset val="128"/>
          </rPr>
          <t xml:space="preserve">他の種別の施設等も含め、社会福祉事業に従事した通算年数を記載してください。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相模原市役所</author>
  </authors>
  <commentList>
    <comment ref="Y6" authorId="0" shapeId="0" xr:uid="{E5B8BC8E-F3B7-45C4-AC12-985C087355B4}">
      <text>
        <r>
          <rPr>
            <b/>
            <sz val="9"/>
            <color indexed="81"/>
            <rFont val="ＭＳ Ｐゴシック"/>
            <family val="3"/>
            <charset val="128"/>
          </rPr>
          <t>ページ下部の選択肢の中から番号を選択してください。</t>
        </r>
      </text>
    </comment>
  </commentList>
</comments>
</file>

<file path=xl/sharedStrings.xml><?xml version="1.0" encoding="utf-8"?>
<sst xmlns="http://schemas.openxmlformats.org/spreadsheetml/2006/main" count="4057" uniqueCount="1704">
  <si>
    <t>当期末支払資金残高</t>
    <rPh sb="0" eb="2">
      <t>トウキ</t>
    </rPh>
    <rPh sb="2" eb="3">
      <t>マツ</t>
    </rPh>
    <rPh sb="3" eb="5">
      <t>シハライ</t>
    </rPh>
    <rPh sb="5" eb="7">
      <t>シキン</t>
    </rPh>
    <rPh sb="7" eb="9">
      <t>ザンダカ</t>
    </rPh>
    <phoneticPr fontId="4"/>
  </si>
  <si>
    <t>％</t>
    <phoneticPr fontId="4"/>
  </si>
  <si>
    <t>施設の整備等に係る経費の繰入れ</t>
    <rPh sb="0" eb="2">
      <t>シセツ</t>
    </rPh>
    <rPh sb="3" eb="5">
      <t>セイビ</t>
    </rPh>
    <rPh sb="5" eb="6">
      <t>トウ</t>
    </rPh>
    <rPh sb="7" eb="8">
      <t>カカ</t>
    </rPh>
    <rPh sb="9" eb="11">
      <t>ケイヒ</t>
    </rPh>
    <rPh sb="12" eb="14">
      <t>クリイ</t>
    </rPh>
    <phoneticPr fontId="4"/>
  </si>
  <si>
    <t>当該年度の民改費(管理費)加算額</t>
    <rPh sb="0" eb="2">
      <t>トウガイ</t>
    </rPh>
    <rPh sb="2" eb="4">
      <t>ネンド</t>
    </rPh>
    <rPh sb="5" eb="6">
      <t>ミン</t>
    </rPh>
    <rPh sb="6" eb="7">
      <t>カイ</t>
    </rPh>
    <rPh sb="7" eb="8">
      <t>ヒ</t>
    </rPh>
    <rPh sb="9" eb="12">
      <t>カンリヒ</t>
    </rPh>
    <rPh sb="13" eb="15">
      <t>カサン</t>
    </rPh>
    <rPh sb="15" eb="16">
      <t>ガク</t>
    </rPh>
    <phoneticPr fontId="4"/>
  </si>
  <si>
    <t>≦</t>
    <phoneticPr fontId="4"/>
  </si>
  <si>
    <t>運用収入の繰入れ</t>
    <rPh sb="0" eb="2">
      <t>ウンヨウ</t>
    </rPh>
    <rPh sb="2" eb="4">
      <t>シュウニュウ</t>
    </rPh>
    <rPh sb="5" eb="7">
      <t>クリイ</t>
    </rPh>
    <phoneticPr fontId="4"/>
  </si>
  <si>
    <t>事務費から生じる運用収入見込額</t>
    <rPh sb="0" eb="3">
      <t>ジムヒ</t>
    </rPh>
    <rPh sb="5" eb="6">
      <t>ショウ</t>
    </rPh>
    <rPh sb="8" eb="10">
      <t>ウンヨウ</t>
    </rPh>
    <rPh sb="10" eb="12">
      <t>シュウニュウ</t>
    </rPh>
    <rPh sb="12" eb="14">
      <t>ミコ</t>
    </rPh>
    <rPh sb="14" eb="15">
      <t>ガク</t>
    </rPh>
    <phoneticPr fontId="4"/>
  </si>
  <si>
    <t>前年度の民改費加算額</t>
    <rPh sb="0" eb="1">
      <t>ゼン</t>
    </rPh>
    <rPh sb="1" eb="3">
      <t>ネンド</t>
    </rPh>
    <rPh sb="4" eb="5">
      <t>ミン</t>
    </rPh>
    <rPh sb="5" eb="6">
      <t>カイ</t>
    </rPh>
    <rPh sb="6" eb="7">
      <t>ヒ</t>
    </rPh>
    <rPh sb="7" eb="9">
      <t>カサン</t>
    </rPh>
    <rPh sb="9" eb="10">
      <t>ガク</t>
    </rPh>
    <phoneticPr fontId="4"/>
  </si>
  <si>
    <t>比率</t>
    <rPh sb="0" eb="2">
      <t>ヒリツ</t>
    </rPh>
    <phoneticPr fontId="4"/>
  </si>
  <si>
    <t>◆借入金の償還金又は利息への充当の状況(前年度決算)</t>
    <rPh sb="1" eb="3">
      <t>カリイレ</t>
    </rPh>
    <rPh sb="3" eb="4">
      <t>キン</t>
    </rPh>
    <rPh sb="5" eb="8">
      <t>ショウカンキン</t>
    </rPh>
    <rPh sb="8" eb="9">
      <t>マタ</t>
    </rPh>
    <rPh sb="10" eb="12">
      <t>リソク</t>
    </rPh>
    <rPh sb="14" eb="16">
      <t>ジュウトウ</t>
    </rPh>
    <rPh sb="17" eb="19">
      <t>ジョウキョウ</t>
    </rPh>
    <rPh sb="20" eb="21">
      <t>ゼン</t>
    </rPh>
    <rPh sb="21" eb="23">
      <t>ネンド</t>
    </rPh>
    <rPh sb="23" eb="25">
      <t>ケッサン</t>
    </rPh>
    <phoneticPr fontId="4"/>
  </si>
  <si>
    <t>◆預貯金の利息等の充当先(前年度決算)</t>
    <rPh sb="1" eb="4">
      <t>ヨチョキン</t>
    </rPh>
    <rPh sb="5" eb="7">
      <t>リソク</t>
    </rPh>
    <rPh sb="7" eb="8">
      <t>トウ</t>
    </rPh>
    <rPh sb="9" eb="11">
      <t>ジュウトウ</t>
    </rPh>
    <rPh sb="11" eb="12">
      <t>サキ</t>
    </rPh>
    <rPh sb="13" eb="16">
      <t>ゼンネンド</t>
    </rPh>
    <rPh sb="16" eb="18">
      <t>ケッサン</t>
    </rPh>
    <phoneticPr fontId="4"/>
  </si>
  <si>
    <t>◆当期末支払資金残高の状況(前年度決算)</t>
    <rPh sb="1" eb="3">
      <t>トウキ</t>
    </rPh>
    <rPh sb="3" eb="4">
      <t>マツ</t>
    </rPh>
    <rPh sb="4" eb="6">
      <t>シハライ</t>
    </rPh>
    <rPh sb="6" eb="8">
      <t>シキン</t>
    </rPh>
    <rPh sb="8" eb="10">
      <t>ザンダカ</t>
    </rPh>
    <rPh sb="11" eb="13">
      <t>ジョウキョウ</t>
    </rPh>
    <rPh sb="14" eb="15">
      <t>ゼン</t>
    </rPh>
    <rPh sb="15" eb="17">
      <t>ネンド</t>
    </rPh>
    <rPh sb="17" eb="19">
      <t>ケッサン</t>
    </rPh>
    <phoneticPr fontId="4"/>
  </si>
  <si>
    <t>◆施設整備等に係る経費への繰入れ状況(前年度決算)</t>
    <rPh sb="1" eb="3">
      <t>シセツ</t>
    </rPh>
    <rPh sb="3" eb="5">
      <t>セイビ</t>
    </rPh>
    <rPh sb="5" eb="6">
      <t>トウ</t>
    </rPh>
    <rPh sb="7" eb="8">
      <t>カカ</t>
    </rPh>
    <rPh sb="9" eb="11">
      <t>ケイヒ</t>
    </rPh>
    <rPh sb="13" eb="15">
      <t>クリイ</t>
    </rPh>
    <rPh sb="16" eb="18">
      <t>ジョウキョウ</t>
    </rPh>
    <rPh sb="19" eb="20">
      <t>ゼン</t>
    </rPh>
    <rPh sb="20" eb="22">
      <t>ネンド</t>
    </rPh>
    <rPh sb="22" eb="24">
      <t>ケッサン</t>
    </rPh>
    <phoneticPr fontId="4"/>
  </si>
  <si>
    <t>◆運用収入の繰入れ状況(前年度決算)</t>
    <rPh sb="1" eb="3">
      <t>ウンヨウ</t>
    </rPh>
    <rPh sb="3" eb="5">
      <t>シュウニュウ</t>
    </rPh>
    <rPh sb="6" eb="8">
      <t>クリイ</t>
    </rPh>
    <rPh sb="9" eb="11">
      <t>ジョウキョウ</t>
    </rPh>
    <rPh sb="12" eb="13">
      <t>ゼン</t>
    </rPh>
    <rPh sb="13" eb="15">
      <t>ネンド</t>
    </rPh>
    <rPh sb="15" eb="17">
      <t>ケッサン</t>
    </rPh>
    <phoneticPr fontId="4"/>
  </si>
  <si>
    <t>　運営費(措置費)は、人件費積立金、修繕積立金又は備品等購入積立金として積立て、それぞれ積立金の目的のために使用していること。</t>
    <rPh sb="1" eb="3">
      <t>ウンエイ</t>
    </rPh>
    <rPh sb="3" eb="4">
      <t>ヒ</t>
    </rPh>
    <rPh sb="5" eb="7">
      <t>ソチ</t>
    </rPh>
    <rPh sb="7" eb="8">
      <t>ヒ</t>
    </rPh>
    <rPh sb="11" eb="14">
      <t>ジンケンヒ</t>
    </rPh>
    <rPh sb="14" eb="16">
      <t>ツミタテ</t>
    </rPh>
    <rPh sb="16" eb="17">
      <t>キン</t>
    </rPh>
    <rPh sb="18" eb="20">
      <t>シュウゼン</t>
    </rPh>
    <rPh sb="20" eb="22">
      <t>ツミタテ</t>
    </rPh>
    <rPh sb="22" eb="23">
      <t>キン</t>
    </rPh>
    <rPh sb="23" eb="24">
      <t>マタ</t>
    </rPh>
    <rPh sb="25" eb="27">
      <t>ビヒン</t>
    </rPh>
    <rPh sb="27" eb="28">
      <t>トウ</t>
    </rPh>
    <rPh sb="28" eb="30">
      <t>コウニュウ</t>
    </rPh>
    <rPh sb="30" eb="32">
      <t>ツミタテ</t>
    </rPh>
    <rPh sb="32" eb="33">
      <t>キン</t>
    </rPh>
    <rPh sb="36" eb="38">
      <t>ツミタ</t>
    </rPh>
    <rPh sb="44" eb="46">
      <t>ツミタテ</t>
    </rPh>
    <rPh sb="46" eb="47">
      <t>キン</t>
    </rPh>
    <rPh sb="48" eb="50">
      <t>モクテキ</t>
    </rPh>
    <rPh sb="54" eb="56">
      <t>シヨウ</t>
    </rPh>
    <phoneticPr fontId="4"/>
  </si>
  <si>
    <t>◆使用計画</t>
    <rPh sb="1" eb="3">
      <t>シヨウ</t>
    </rPh>
    <rPh sb="3" eb="5">
      <t>ケイカク</t>
    </rPh>
    <phoneticPr fontId="4"/>
  </si>
  <si>
    <t>区分</t>
    <rPh sb="0" eb="2">
      <t>クブン</t>
    </rPh>
    <phoneticPr fontId="4"/>
  </si>
  <si>
    <t>契約名称</t>
    <rPh sb="0" eb="2">
      <t>ケイヤク</t>
    </rPh>
    <rPh sb="2" eb="4">
      <t>メイショウ</t>
    </rPh>
    <phoneticPr fontId="4"/>
  </si>
  <si>
    <t>契約相手方</t>
    <rPh sb="0" eb="2">
      <t>ケイヤク</t>
    </rPh>
    <rPh sb="2" eb="5">
      <t>アイテガタ</t>
    </rPh>
    <phoneticPr fontId="4"/>
  </si>
  <si>
    <t>契約年月日</t>
    <rPh sb="0" eb="2">
      <t>ケイヤク</t>
    </rPh>
    <rPh sb="2" eb="5">
      <t>ネンガッピ</t>
    </rPh>
    <phoneticPr fontId="4"/>
  </si>
  <si>
    <t>契約金額</t>
    <rPh sb="0" eb="2">
      <t>ケイヤク</t>
    </rPh>
    <rPh sb="2" eb="4">
      <t>キンガク</t>
    </rPh>
    <phoneticPr fontId="4"/>
  </si>
  <si>
    <t>配布</t>
    <rPh sb="0" eb="2">
      <t>ハイフ</t>
    </rPh>
    <phoneticPr fontId="4"/>
  </si>
  <si>
    <t>協定期間</t>
    <rPh sb="0" eb="2">
      <t>キョウテイ</t>
    </rPh>
    <rPh sb="2" eb="4">
      <t>キカン</t>
    </rPh>
    <phoneticPr fontId="4"/>
  </si>
  <si>
    <t>その他</t>
    <rPh sb="2" eb="3">
      <t>タ</t>
    </rPh>
    <phoneticPr fontId="4"/>
  </si>
  <si>
    <t>協定締結日</t>
    <rPh sb="0" eb="2">
      <t>キョウテイ</t>
    </rPh>
    <rPh sb="2" eb="4">
      <t>テイケツ</t>
    </rPh>
    <rPh sb="4" eb="5">
      <t>ビ</t>
    </rPh>
    <phoneticPr fontId="4"/>
  </si>
  <si>
    <t>項     目</t>
    <phoneticPr fontId="4"/>
  </si>
  <si>
    <t>適・否
（　　　）</t>
    <phoneticPr fontId="4"/>
  </si>
  <si>
    <t>いる</t>
    <phoneticPr fontId="4"/>
  </si>
  <si>
    <t>いない</t>
    <phoneticPr fontId="4"/>
  </si>
  <si>
    <t>　拠点区分の会計処理の基準は、新会計基準となっており、法令及び関係通知等に従い適正な会計処理を行っていること。
　ただし、平成２７年３月３１日までの間については、従来の会計処理の基準によることができることとなっており、この場合、以降の項目において、拠点区分と表記しているものについては、経理区分又は会計区分と読み替えるものとする。</t>
    <rPh sb="1" eb="3">
      <t>キョテン</t>
    </rPh>
    <rPh sb="3" eb="5">
      <t>クブン</t>
    </rPh>
    <rPh sb="6" eb="7">
      <t>カイ</t>
    </rPh>
    <rPh sb="7" eb="8">
      <t>ケイ</t>
    </rPh>
    <rPh sb="8" eb="10">
      <t>ショリ</t>
    </rPh>
    <rPh sb="11" eb="13">
      <t>キジュン</t>
    </rPh>
    <rPh sb="15" eb="16">
      <t>シン</t>
    </rPh>
    <rPh sb="16" eb="17">
      <t>カイ</t>
    </rPh>
    <rPh sb="17" eb="18">
      <t>ケイ</t>
    </rPh>
    <rPh sb="18" eb="20">
      <t>キジュン</t>
    </rPh>
    <rPh sb="61" eb="63">
      <t>ヘイセイ</t>
    </rPh>
    <rPh sb="65" eb="66">
      <t>ネン</t>
    </rPh>
    <rPh sb="67" eb="68">
      <t>ガツ</t>
    </rPh>
    <rPh sb="70" eb="71">
      <t>ニチ</t>
    </rPh>
    <rPh sb="74" eb="75">
      <t>カン</t>
    </rPh>
    <rPh sb="81" eb="83">
      <t>ジュウライ</t>
    </rPh>
    <rPh sb="84" eb="85">
      <t>カイ</t>
    </rPh>
    <rPh sb="85" eb="86">
      <t>ケイ</t>
    </rPh>
    <rPh sb="86" eb="88">
      <t>ショリ</t>
    </rPh>
    <rPh sb="89" eb="91">
      <t>キジュン</t>
    </rPh>
    <rPh sb="111" eb="113">
      <t>バアイ</t>
    </rPh>
    <rPh sb="143" eb="145">
      <t>ケイリ</t>
    </rPh>
    <rPh sb="145" eb="147">
      <t>クブン</t>
    </rPh>
    <rPh sb="147" eb="148">
      <t>マタ</t>
    </rPh>
    <rPh sb="149" eb="150">
      <t>カイ</t>
    </rPh>
    <rPh sb="150" eb="151">
      <t>ケイ</t>
    </rPh>
    <rPh sb="151" eb="153">
      <t>クブン</t>
    </rPh>
    <rPh sb="154" eb="155">
      <t>ヨ</t>
    </rPh>
    <rPh sb="156" eb="157">
      <t>カ</t>
    </rPh>
    <phoneticPr fontId="4"/>
  </si>
  <si>
    <t>　　月　　日</t>
    <rPh sb="2" eb="3">
      <t>ツキ</t>
    </rPh>
    <rPh sb="5" eb="6">
      <t>ニチ</t>
    </rPh>
    <phoneticPr fontId="4"/>
  </si>
  <si>
    <t>◆避難及び消火訓練の実施状況</t>
    <rPh sb="1" eb="3">
      <t>ヒナン</t>
    </rPh>
    <rPh sb="3" eb="4">
      <t>オヨ</t>
    </rPh>
    <rPh sb="5" eb="7">
      <t>ショウカ</t>
    </rPh>
    <rPh sb="7" eb="9">
      <t>クンレン</t>
    </rPh>
    <rPh sb="10" eb="12">
      <t>ジッシ</t>
    </rPh>
    <rPh sb="12" eb="14">
      <t>ジョウキョウ</t>
    </rPh>
    <phoneticPr fontId="4"/>
  </si>
  <si>
    <t>◆法定点検の実施状況</t>
    <rPh sb="1" eb="3">
      <t>ホウテイ</t>
    </rPh>
    <rPh sb="3" eb="5">
      <t>テンケン</t>
    </rPh>
    <rPh sb="6" eb="8">
      <t>ジッシ</t>
    </rPh>
    <rPh sb="8" eb="10">
      <t>ジョウキョウ</t>
    </rPh>
    <phoneticPr fontId="4"/>
  </si>
  <si>
    <t>法定点検実施日</t>
    <rPh sb="0" eb="2">
      <t>ホウテイ</t>
    </rPh>
    <rPh sb="2" eb="4">
      <t>テンケン</t>
    </rPh>
    <rPh sb="4" eb="6">
      <t>ジッシ</t>
    </rPh>
    <rPh sb="6" eb="7">
      <t>ビ</t>
    </rPh>
    <phoneticPr fontId="4"/>
  </si>
  <si>
    <t>◆受水槽の定期清掃及び水質検査の実施状況</t>
    <rPh sb="1" eb="2">
      <t>ウ</t>
    </rPh>
    <rPh sb="2" eb="3">
      <t>ミズ</t>
    </rPh>
    <rPh sb="3" eb="4">
      <t>ソウ</t>
    </rPh>
    <rPh sb="5" eb="7">
      <t>テイキ</t>
    </rPh>
    <rPh sb="7" eb="9">
      <t>セイソウ</t>
    </rPh>
    <rPh sb="9" eb="10">
      <t>オヨ</t>
    </rPh>
    <rPh sb="11" eb="13">
      <t>スイシツ</t>
    </rPh>
    <rPh sb="13" eb="15">
      <t>ケンサ</t>
    </rPh>
    <rPh sb="16" eb="18">
      <t>ジッシ</t>
    </rPh>
    <rPh sb="18" eb="20">
      <t>ジョウキョウ</t>
    </rPh>
    <phoneticPr fontId="4"/>
  </si>
  <si>
    <t>水質検査</t>
    <rPh sb="0" eb="2">
      <t>スイシツ</t>
    </rPh>
    <rPh sb="2" eb="4">
      <t>ケンサ</t>
    </rPh>
    <phoneticPr fontId="4"/>
  </si>
  <si>
    <t>人</t>
    <rPh sb="0" eb="1">
      <t>ニン</t>
    </rPh>
    <phoneticPr fontId="2"/>
  </si>
  <si>
    <t>氏名</t>
    <rPh sb="0" eb="2">
      <t>シメイ</t>
    </rPh>
    <phoneticPr fontId="2"/>
  </si>
  <si>
    <t>適</t>
    <rPh sb="0" eb="1">
      <t>テキ</t>
    </rPh>
    <phoneticPr fontId="4"/>
  </si>
  <si>
    <t>否</t>
    <rPh sb="0" eb="1">
      <t>ヒ</t>
    </rPh>
    <phoneticPr fontId="4"/>
  </si>
  <si>
    <t>◆措置の具体的内容</t>
    <rPh sb="1" eb="3">
      <t>ソチ</t>
    </rPh>
    <rPh sb="4" eb="6">
      <t>グタイ</t>
    </rPh>
    <rPh sb="6" eb="7">
      <t>テキ</t>
    </rPh>
    <rPh sb="7" eb="9">
      <t>ナイヨウ</t>
    </rPh>
    <phoneticPr fontId="4"/>
  </si>
  <si>
    <t>就業規則等への記載</t>
    <rPh sb="0" eb="2">
      <t>シュウギョウ</t>
    </rPh>
    <rPh sb="2" eb="4">
      <t>キソク</t>
    </rPh>
    <rPh sb="4" eb="5">
      <t>トウ</t>
    </rPh>
    <rPh sb="7" eb="9">
      <t>キサイ</t>
    </rPh>
    <phoneticPr fontId="4"/>
  </si>
  <si>
    <t>雇用契約書等への記載</t>
    <rPh sb="0" eb="2">
      <t>コヨウ</t>
    </rPh>
    <rPh sb="2" eb="5">
      <t>ケイヤクショ</t>
    </rPh>
    <rPh sb="5" eb="6">
      <t>トウ</t>
    </rPh>
    <rPh sb="8" eb="10">
      <t>キサイ</t>
    </rPh>
    <phoneticPr fontId="4"/>
  </si>
  <si>
    <t>氏名</t>
    <rPh sb="0" eb="2">
      <t>シメイ</t>
    </rPh>
    <phoneticPr fontId="4"/>
  </si>
  <si>
    <t>誓約書の徴取</t>
    <rPh sb="0" eb="3">
      <t>セイヤクショ</t>
    </rPh>
    <rPh sb="4" eb="5">
      <t>チョウ</t>
    </rPh>
    <rPh sb="5" eb="6">
      <t>シュ</t>
    </rPh>
    <phoneticPr fontId="4"/>
  </si>
  <si>
    <t>報告年月日</t>
    <rPh sb="0" eb="2">
      <t>ホウコク</t>
    </rPh>
    <rPh sb="2" eb="5">
      <t>ネンガッピ</t>
    </rPh>
    <phoneticPr fontId="4"/>
  </si>
  <si>
    <t>　　月　　日</t>
    <rPh sb="2" eb="3">
      <t>ガツ</t>
    </rPh>
    <rPh sb="5" eb="6">
      <t>ニチ</t>
    </rPh>
    <phoneticPr fontId="4"/>
  </si>
  <si>
    <t>文書指摘</t>
    <rPh sb="0" eb="2">
      <t>ブンショ</t>
    </rPh>
    <rPh sb="2" eb="4">
      <t>シテキ</t>
    </rPh>
    <phoneticPr fontId="4"/>
  </si>
  <si>
    <t>届出日</t>
    <rPh sb="0" eb="2">
      <t>トドケデ</t>
    </rPh>
    <rPh sb="2" eb="3">
      <t>ビ</t>
    </rPh>
    <phoneticPr fontId="4"/>
  </si>
  <si>
    <t>１　会計処理
（１）会計処理の基準</t>
    <rPh sb="10" eb="11">
      <t>カイ</t>
    </rPh>
    <rPh sb="11" eb="12">
      <t>ケイ</t>
    </rPh>
    <rPh sb="12" eb="14">
      <t>ショリ</t>
    </rPh>
    <rPh sb="15" eb="17">
      <t>キジュン</t>
    </rPh>
    <phoneticPr fontId="4"/>
  </si>
  <si>
    <t>　拠点区分の会計処理の基準は、社会福祉法人会計基準(新会計基準)となっていること。</t>
    <rPh sb="1" eb="3">
      <t>キョテン</t>
    </rPh>
    <rPh sb="3" eb="5">
      <t>クブン</t>
    </rPh>
    <rPh sb="6" eb="8">
      <t>カイケイ</t>
    </rPh>
    <rPh sb="8" eb="10">
      <t>ショリ</t>
    </rPh>
    <rPh sb="11" eb="13">
      <t>キジュン</t>
    </rPh>
    <rPh sb="15" eb="17">
      <t>シャカイ</t>
    </rPh>
    <rPh sb="17" eb="19">
      <t>フクシ</t>
    </rPh>
    <rPh sb="19" eb="21">
      <t>ホウジン</t>
    </rPh>
    <rPh sb="21" eb="23">
      <t>カイケイ</t>
    </rPh>
    <rPh sb="23" eb="25">
      <t>キジュン</t>
    </rPh>
    <rPh sb="26" eb="27">
      <t>シン</t>
    </rPh>
    <rPh sb="27" eb="28">
      <t>カイ</t>
    </rPh>
    <rPh sb="28" eb="29">
      <t>ケイ</t>
    </rPh>
    <rPh sb="29" eb="31">
      <t>キジュン</t>
    </rPh>
    <phoneticPr fontId="4"/>
  </si>
  <si>
    <t>監査事項</t>
  </si>
  <si>
    <t>監査内容</t>
  </si>
  <si>
    <t>※結果</t>
    <rPh sb="1" eb="3">
      <t>ケッカ</t>
    </rPh>
    <phoneticPr fontId="4"/>
  </si>
  <si>
    <t>自主点検記入欄</t>
    <rPh sb="0" eb="2">
      <t>ジシュ</t>
    </rPh>
    <rPh sb="2" eb="4">
      <t>テンケン</t>
    </rPh>
    <rPh sb="4" eb="6">
      <t>キニュウ</t>
    </rPh>
    <rPh sb="6" eb="7">
      <t>ラン</t>
    </rPh>
    <phoneticPr fontId="4"/>
  </si>
  <si>
    <t>適・否
（　　　）</t>
    <rPh sb="0" eb="1">
      <t>テキ</t>
    </rPh>
    <rPh sb="2" eb="3">
      <t>ヒ</t>
    </rPh>
    <phoneticPr fontId="4"/>
  </si>
  <si>
    <t>　就業規則に必ず記載しなければならない事項を記載していること。</t>
    <rPh sb="1" eb="3">
      <t>シュウギョウ</t>
    </rPh>
    <rPh sb="3" eb="5">
      <t>キソク</t>
    </rPh>
    <rPh sb="6" eb="7">
      <t>カナラ</t>
    </rPh>
    <rPh sb="8" eb="10">
      <t>キサイ</t>
    </rPh>
    <rPh sb="19" eb="21">
      <t>ジコウ</t>
    </rPh>
    <rPh sb="22" eb="24">
      <t>キサイ</t>
    </rPh>
    <phoneticPr fontId="4"/>
  </si>
  <si>
    <t>◆循環式浴槽の水質検査の実施状況</t>
    <rPh sb="1" eb="3">
      <t>ジュンカン</t>
    </rPh>
    <rPh sb="3" eb="4">
      <t>シキ</t>
    </rPh>
    <rPh sb="4" eb="6">
      <t>ヨクソウ</t>
    </rPh>
    <rPh sb="7" eb="9">
      <t>スイシツ</t>
    </rPh>
    <rPh sb="9" eb="11">
      <t>ケンサ</t>
    </rPh>
    <rPh sb="12" eb="14">
      <t>ジッシ</t>
    </rPh>
    <rPh sb="14" eb="16">
      <t>ジョウキョウ</t>
    </rPh>
    <phoneticPr fontId="4"/>
  </si>
  <si>
    <t>種別</t>
    <rPh sb="0" eb="2">
      <t>シュベツ</t>
    </rPh>
    <phoneticPr fontId="2"/>
  </si>
  <si>
    <t>実施年月日</t>
    <rPh sb="0" eb="2">
      <t>ジッシ</t>
    </rPh>
    <rPh sb="2" eb="5">
      <t>ネンガッピ</t>
    </rPh>
    <phoneticPr fontId="2"/>
  </si>
  <si>
    <t>栄養含有量</t>
    <rPh sb="0" eb="2">
      <t>エイヨウ</t>
    </rPh>
    <rPh sb="2" eb="4">
      <t>ガンユウ</t>
    </rPh>
    <rPh sb="4" eb="5">
      <t>リョウ</t>
    </rPh>
    <phoneticPr fontId="4"/>
  </si>
  <si>
    <t>前年度</t>
    <rPh sb="0" eb="1">
      <t>ゼン</t>
    </rPh>
    <rPh sb="1" eb="3">
      <t>ネンド</t>
    </rPh>
    <phoneticPr fontId="4"/>
  </si>
  <si>
    <t>指導・助言・勧告</t>
    <rPh sb="0" eb="2">
      <t>シドウ</t>
    </rPh>
    <rPh sb="3" eb="5">
      <t>ジョゲン</t>
    </rPh>
    <rPh sb="6" eb="8">
      <t>カンコク</t>
    </rPh>
    <phoneticPr fontId="4"/>
  </si>
  <si>
    <t>今年度</t>
    <rPh sb="0" eb="2">
      <t>コンネン</t>
    </rPh>
    <rPh sb="2" eb="3">
      <t>ド</t>
    </rPh>
    <phoneticPr fontId="4"/>
  </si>
  <si>
    <t>（２）　物品等の購入状況（１０万円以上）</t>
    <rPh sb="4" eb="6">
      <t>ブッピン</t>
    </rPh>
    <rPh sb="6" eb="7">
      <t>トウ</t>
    </rPh>
    <rPh sb="8" eb="10">
      <t>コウニュウ</t>
    </rPh>
    <rPh sb="10" eb="12">
      <t>ジョウキョウ</t>
    </rPh>
    <rPh sb="15" eb="17">
      <t>マンエン</t>
    </rPh>
    <rPh sb="17" eb="19">
      <t>イジョウ</t>
    </rPh>
    <phoneticPr fontId="4"/>
  </si>
  <si>
    <t>◆労働者に対する労働条件の明示の方法</t>
    <rPh sb="1" eb="4">
      <t>ロウドウシャ</t>
    </rPh>
    <rPh sb="5" eb="6">
      <t>タイ</t>
    </rPh>
    <rPh sb="8" eb="10">
      <t>ロウドウ</t>
    </rPh>
    <rPh sb="10" eb="12">
      <t>ジョウケン</t>
    </rPh>
    <rPh sb="13" eb="15">
      <t>メイジ</t>
    </rPh>
    <rPh sb="16" eb="18">
      <t>ホウホウ</t>
    </rPh>
    <phoneticPr fontId="4"/>
  </si>
  <si>
    <t>◆産業医、衛生管理者の選任、届出の状況</t>
    <rPh sb="1" eb="4">
      <t>サンギョウイ</t>
    </rPh>
    <rPh sb="5" eb="7">
      <t>エイセイ</t>
    </rPh>
    <rPh sb="7" eb="9">
      <t>カンリ</t>
    </rPh>
    <rPh sb="9" eb="10">
      <t>シャ</t>
    </rPh>
    <rPh sb="11" eb="13">
      <t>センニン</t>
    </rPh>
    <rPh sb="14" eb="16">
      <t>トドケデ</t>
    </rPh>
    <rPh sb="17" eb="19">
      <t>ジョウキョウ</t>
    </rPh>
    <phoneticPr fontId="4"/>
  </si>
  <si>
    <t>◆衛生推進者の選任状況</t>
    <rPh sb="1" eb="3">
      <t>エイセイ</t>
    </rPh>
    <rPh sb="3" eb="6">
      <t>スイシンシャ</t>
    </rPh>
    <rPh sb="7" eb="9">
      <t>センニン</t>
    </rPh>
    <rPh sb="9" eb="11">
      <t>ジョウキョウ</t>
    </rPh>
    <phoneticPr fontId="4"/>
  </si>
  <si>
    <t>衛生推進者氏名</t>
    <rPh sb="0" eb="2">
      <t>エイセイ</t>
    </rPh>
    <rPh sb="2" eb="5">
      <t>スイシンシャ</t>
    </rPh>
    <rPh sb="5" eb="7">
      <t>シメイ</t>
    </rPh>
    <phoneticPr fontId="4"/>
  </si>
  <si>
    <t>辞令、任命書又は
事務分担表記載</t>
    <rPh sb="0" eb="2">
      <t>ジレイ</t>
    </rPh>
    <rPh sb="3" eb="6">
      <t>ニンメイショ</t>
    </rPh>
    <rPh sb="6" eb="7">
      <t>マタ</t>
    </rPh>
    <rPh sb="9" eb="11">
      <t>ジム</t>
    </rPh>
    <rPh sb="11" eb="13">
      <t>ブンタン</t>
    </rPh>
    <rPh sb="13" eb="14">
      <t>ヒョウ</t>
    </rPh>
    <rPh sb="14" eb="16">
      <t>キサイ</t>
    </rPh>
    <phoneticPr fontId="4"/>
  </si>
  <si>
    <t>所在地</t>
  </si>
  <si>
    <t>施設長氏名</t>
  </si>
  <si>
    <t>電話</t>
    <rPh sb="0" eb="2">
      <t>デンワ</t>
    </rPh>
    <phoneticPr fontId="4"/>
  </si>
  <si>
    <t>人</t>
    <rPh sb="0" eb="1">
      <t>ニン</t>
    </rPh>
    <phoneticPr fontId="4"/>
  </si>
  <si>
    <t>有</t>
    <rPh sb="0" eb="1">
      <t>アリ</t>
    </rPh>
    <phoneticPr fontId="4"/>
  </si>
  <si>
    <t>無</t>
    <rPh sb="0" eb="1">
      <t>ナシ</t>
    </rPh>
    <phoneticPr fontId="4"/>
  </si>
  <si>
    <t>職種</t>
    <rPh sb="0" eb="2">
      <t>ショクシュ</t>
    </rPh>
    <phoneticPr fontId="4"/>
  </si>
  <si>
    <t>採用年月日</t>
    <rPh sb="0" eb="2">
      <t>サイヨウ</t>
    </rPh>
    <rPh sb="2" eb="5">
      <t>ネンガッピ</t>
    </rPh>
    <phoneticPr fontId="4"/>
  </si>
  <si>
    <t>基本給の額</t>
    <rPh sb="0" eb="2">
      <t>キホン</t>
    </rPh>
    <rPh sb="2" eb="3">
      <t>キュウ</t>
    </rPh>
    <rPh sb="4" eb="5">
      <t>ガク</t>
    </rPh>
    <phoneticPr fontId="4"/>
  </si>
  <si>
    <t>日</t>
    <rPh sb="0" eb="1">
      <t>ニチ</t>
    </rPh>
    <phoneticPr fontId="4"/>
  </si>
  <si>
    <t>勤務の状況</t>
    <rPh sb="0" eb="2">
      <t>キンム</t>
    </rPh>
    <rPh sb="3" eb="5">
      <t>ジョウキョウ</t>
    </rPh>
    <phoneticPr fontId="4"/>
  </si>
  <si>
    <t>１週間の
勤務日数</t>
    <rPh sb="1" eb="3">
      <t>シュウカン</t>
    </rPh>
    <rPh sb="5" eb="7">
      <t>キンム</t>
    </rPh>
    <rPh sb="7" eb="9">
      <t>ニッスウ</t>
    </rPh>
    <phoneticPr fontId="4"/>
  </si>
  <si>
    <t>１週間の
勤務時間</t>
    <rPh sb="1" eb="3">
      <t>シュウカン</t>
    </rPh>
    <rPh sb="5" eb="7">
      <t>キンム</t>
    </rPh>
    <rPh sb="7" eb="9">
      <t>ジカン</t>
    </rPh>
    <phoneticPr fontId="4"/>
  </si>
  <si>
    <t>時間</t>
    <rPh sb="0" eb="2">
      <t>ジカン</t>
    </rPh>
    <phoneticPr fontId="4"/>
  </si>
  <si>
    <t>出納職員</t>
    <rPh sb="0" eb="2">
      <t>スイトウ</t>
    </rPh>
    <rPh sb="2" eb="4">
      <t>ショクイン</t>
    </rPh>
    <phoneticPr fontId="4"/>
  </si>
  <si>
    <t>件</t>
    <rPh sb="0" eb="1">
      <t>ケン</t>
    </rPh>
    <phoneticPr fontId="4"/>
  </si>
  <si>
    <t>円</t>
    <rPh sb="0" eb="1">
      <t>エン</t>
    </rPh>
    <phoneticPr fontId="4"/>
  </si>
  <si>
    <t>　各積立金をそれぞれの目的以外に使用することについては、事前に相模原市長と協議を行い、使用を認められていること。</t>
    <rPh sb="1" eb="2">
      <t>カク</t>
    </rPh>
    <rPh sb="2" eb="4">
      <t>ツミタテ</t>
    </rPh>
    <rPh sb="4" eb="5">
      <t>キン</t>
    </rPh>
    <rPh sb="11" eb="13">
      <t>モクテキ</t>
    </rPh>
    <rPh sb="13" eb="15">
      <t>イガイ</t>
    </rPh>
    <rPh sb="16" eb="18">
      <t>シヨウ</t>
    </rPh>
    <rPh sb="28" eb="30">
      <t>ジゼン</t>
    </rPh>
    <rPh sb="31" eb="36">
      <t>サガミハラシチョウ</t>
    </rPh>
    <rPh sb="37" eb="39">
      <t>キョウギ</t>
    </rPh>
    <rPh sb="40" eb="41">
      <t>オコナ</t>
    </rPh>
    <rPh sb="43" eb="45">
      <t>シヨウ</t>
    </rPh>
    <rPh sb="46" eb="47">
      <t>ミト</t>
    </rPh>
    <phoneticPr fontId="4"/>
  </si>
  <si>
    <t>◆積立金の目的外使用の状況</t>
    <rPh sb="1" eb="3">
      <t>ツミタテ</t>
    </rPh>
    <rPh sb="3" eb="4">
      <t>キン</t>
    </rPh>
    <rPh sb="5" eb="7">
      <t>モクテキ</t>
    </rPh>
    <rPh sb="7" eb="8">
      <t>ガイ</t>
    </rPh>
    <rPh sb="8" eb="10">
      <t>シヨウ</t>
    </rPh>
    <rPh sb="11" eb="13">
      <t>ジョウキョウ</t>
    </rPh>
    <phoneticPr fontId="4"/>
  </si>
  <si>
    <t>協議・承認</t>
    <rPh sb="0" eb="2">
      <t>キョウギ</t>
    </rPh>
    <rPh sb="3" eb="5">
      <t>ショウニン</t>
    </rPh>
    <phoneticPr fontId="4"/>
  </si>
  <si>
    <t>当該年度の収入予算額</t>
    <rPh sb="0" eb="2">
      <t>トウガイ</t>
    </rPh>
    <rPh sb="2" eb="4">
      <t>ネンド</t>
    </rPh>
    <rPh sb="5" eb="7">
      <t>シュウニュウ</t>
    </rPh>
    <rPh sb="7" eb="10">
      <t>ヨサンガク</t>
    </rPh>
    <phoneticPr fontId="4"/>
  </si>
  <si>
    <t>◆前期末支払資金残高取崩しの状況</t>
    <rPh sb="1" eb="4">
      <t>ゼンキマツ</t>
    </rPh>
    <rPh sb="4" eb="6">
      <t>シハライ</t>
    </rPh>
    <rPh sb="6" eb="8">
      <t>シキン</t>
    </rPh>
    <rPh sb="8" eb="10">
      <t>ザンダカ</t>
    </rPh>
    <rPh sb="10" eb="12">
      <t>トリクズ</t>
    </rPh>
    <rPh sb="14" eb="16">
      <t>ジョウキョウ</t>
    </rPh>
    <phoneticPr fontId="4"/>
  </si>
  <si>
    <t>　前期末支払資金残高の取崩しについては、事前に相模原市長と協議を行い、取崩しを認められていること。</t>
    <rPh sb="1" eb="4">
      <t>ゼンキマツ</t>
    </rPh>
    <rPh sb="4" eb="6">
      <t>シハライ</t>
    </rPh>
    <rPh sb="6" eb="8">
      <t>シキン</t>
    </rPh>
    <rPh sb="8" eb="10">
      <t>ザンダカ</t>
    </rPh>
    <rPh sb="11" eb="13">
      <t>トリクズ</t>
    </rPh>
    <rPh sb="20" eb="22">
      <t>ジゼン</t>
    </rPh>
    <rPh sb="23" eb="26">
      <t>サガミハラ</t>
    </rPh>
    <rPh sb="26" eb="28">
      <t>シチョウ</t>
    </rPh>
    <rPh sb="29" eb="31">
      <t>キョウギ</t>
    </rPh>
    <rPh sb="32" eb="33">
      <t>オコナ</t>
    </rPh>
    <rPh sb="35" eb="36">
      <t>ト</t>
    </rPh>
    <rPh sb="36" eb="37">
      <t>クズ</t>
    </rPh>
    <rPh sb="39" eb="40">
      <t>ミト</t>
    </rPh>
    <phoneticPr fontId="4"/>
  </si>
  <si>
    <t>◆前期末支払資金残高の補填・充当先の状況</t>
    <rPh sb="1" eb="3">
      <t>ゼンキ</t>
    </rPh>
    <rPh sb="3" eb="4">
      <t>マツ</t>
    </rPh>
    <rPh sb="4" eb="6">
      <t>シハライ</t>
    </rPh>
    <rPh sb="6" eb="8">
      <t>シキン</t>
    </rPh>
    <rPh sb="8" eb="10">
      <t>ザンダカ</t>
    </rPh>
    <rPh sb="11" eb="13">
      <t>ホテン</t>
    </rPh>
    <rPh sb="14" eb="16">
      <t>ジュウトウ</t>
    </rPh>
    <rPh sb="16" eb="17">
      <t>サキ</t>
    </rPh>
    <rPh sb="18" eb="20">
      <t>ジョウキョウ</t>
    </rPh>
    <phoneticPr fontId="4"/>
  </si>
  <si>
    <t>　運営費の管理・運用については、銀行、郵便局等への預貯金等安全確実でかつ換金性の高い方法により行っていること。</t>
    <phoneticPr fontId="4"/>
  </si>
  <si>
    <t>◆他のサービス区分等への貸付の状況(前年度決算)</t>
    <rPh sb="1" eb="2">
      <t>タ</t>
    </rPh>
    <rPh sb="7" eb="9">
      <t>クブン</t>
    </rPh>
    <rPh sb="9" eb="10">
      <t>トウ</t>
    </rPh>
    <rPh sb="12" eb="14">
      <t>カシツケ</t>
    </rPh>
    <rPh sb="15" eb="17">
      <t>ジョウキョウ</t>
    </rPh>
    <rPh sb="18" eb="19">
      <t>ゼン</t>
    </rPh>
    <rPh sb="19" eb="21">
      <t>ネンド</t>
    </rPh>
    <rPh sb="21" eb="23">
      <t>ケッサン</t>
    </rPh>
    <phoneticPr fontId="4"/>
  </si>
  <si>
    <t>サービス区分等名称</t>
    <rPh sb="4" eb="6">
      <t>クブン</t>
    </rPh>
    <rPh sb="6" eb="7">
      <t>トウ</t>
    </rPh>
    <rPh sb="7" eb="9">
      <t>メイショウ</t>
    </rPh>
    <phoneticPr fontId="4"/>
  </si>
  <si>
    <t>貸付額</t>
    <rPh sb="0" eb="2">
      <t>カシツケ</t>
    </rPh>
    <rPh sb="2" eb="3">
      <t>ガク</t>
    </rPh>
    <phoneticPr fontId="4"/>
  </si>
  <si>
    <t>年度内清算</t>
    <rPh sb="0" eb="2">
      <t>ネンド</t>
    </rPh>
    <rPh sb="2" eb="3">
      <t>ナイ</t>
    </rPh>
    <rPh sb="3" eb="5">
      <t>セイサン</t>
    </rPh>
    <phoneticPr fontId="4"/>
  </si>
  <si>
    <t>未</t>
    <rPh sb="0" eb="1">
      <t>ミ</t>
    </rPh>
    <phoneticPr fontId="4"/>
  </si>
  <si>
    <t>済</t>
    <rPh sb="0" eb="1">
      <t>ス</t>
    </rPh>
    <phoneticPr fontId="4"/>
  </si>
  <si>
    <t>前年度</t>
    <rPh sb="0" eb="3">
      <t>ゼンネンド</t>
    </rPh>
    <phoneticPr fontId="4"/>
  </si>
  <si>
    <t>今年度</t>
    <rPh sb="0" eb="3">
      <t>コンネンド</t>
    </rPh>
    <phoneticPr fontId="4"/>
  </si>
  <si>
    <t>　支払資金の残高については、施設拠点区分毎に管理していること。</t>
    <phoneticPr fontId="4"/>
  </si>
  <si>
    <t xml:space="preserve"> 　勘定科目については、会計基準に示した勘定科目に準拠して区分していること。</t>
    <phoneticPr fontId="4"/>
  </si>
  <si>
    <t>　法人において2 つ以上の勘定科目を1 つにまとめたり、1 つを2 つ以上の科目に再区分する等の補正をしないこと。
　なお、施設の都合上、小区分を設けることは差し支えない。</t>
    <phoneticPr fontId="4"/>
  </si>
  <si>
    <t>　各種補助金について、適正に取り扱われていること。</t>
    <rPh sb="1" eb="3">
      <t>カクシュ</t>
    </rPh>
    <rPh sb="3" eb="6">
      <t>ホジョキン</t>
    </rPh>
    <rPh sb="11" eb="13">
      <t>テキセイ</t>
    </rPh>
    <rPh sb="14" eb="15">
      <t>ト</t>
    </rPh>
    <rPh sb="16" eb="17">
      <t>アツカ</t>
    </rPh>
    <phoneticPr fontId="4"/>
  </si>
  <si>
    <t>　借入金に係る会計処理は、使途目的に従って各拠点区分において経理を行っていること。
　なお、施設整備等に係る借入金に係る収支は施設拠点区分の収入または支出として計上していること。</t>
    <rPh sb="22" eb="24">
      <t>キョテン</t>
    </rPh>
    <rPh sb="65" eb="67">
      <t>キョテン</t>
    </rPh>
    <phoneticPr fontId="4"/>
  </si>
  <si>
    <t>　運営費(措置費)を弾力運用する場合、弾力運用局長通知に示された要件を満たして行っていること。</t>
    <rPh sb="1" eb="3">
      <t>ウンエイ</t>
    </rPh>
    <rPh sb="3" eb="4">
      <t>ヒ</t>
    </rPh>
    <rPh sb="5" eb="7">
      <t>ソチ</t>
    </rPh>
    <rPh sb="7" eb="8">
      <t>ヒ</t>
    </rPh>
    <rPh sb="10" eb="11">
      <t>タマ</t>
    </rPh>
    <rPh sb="11" eb="12">
      <t>チカラ</t>
    </rPh>
    <rPh sb="12" eb="14">
      <t>ウンヨウ</t>
    </rPh>
    <rPh sb="16" eb="18">
      <t>バアイ</t>
    </rPh>
    <rPh sb="19" eb="21">
      <t>ダンリョク</t>
    </rPh>
    <rPh sb="21" eb="23">
      <t>ウンヨウ</t>
    </rPh>
    <rPh sb="23" eb="25">
      <t>キョクチョウ</t>
    </rPh>
    <rPh sb="25" eb="27">
      <t>ツウチ</t>
    </rPh>
    <rPh sb="28" eb="29">
      <t>シメ</t>
    </rPh>
    <rPh sb="32" eb="34">
      <t>ヨウケン</t>
    </rPh>
    <rPh sb="35" eb="36">
      <t>ミ</t>
    </rPh>
    <rPh sb="39" eb="40">
      <t>オコナ</t>
    </rPh>
    <phoneticPr fontId="4"/>
  </si>
  <si>
    <t>◆要件該当状況</t>
    <rPh sb="1" eb="3">
      <t>ヨウケン</t>
    </rPh>
    <rPh sb="3" eb="5">
      <t>ガイトウ</t>
    </rPh>
    <rPh sb="5" eb="7">
      <t>ジョウキョウ</t>
    </rPh>
    <phoneticPr fontId="4"/>
  </si>
  <si>
    <t>該当</t>
    <rPh sb="0" eb="2">
      <t>ガイトウ</t>
    </rPh>
    <phoneticPr fontId="4"/>
  </si>
  <si>
    <t>　運営費(措置費)の弾力運用は、適正な使途範囲で行われていること。</t>
    <rPh sb="1" eb="3">
      <t>ウンエイ</t>
    </rPh>
    <rPh sb="3" eb="4">
      <t>ヒ</t>
    </rPh>
    <rPh sb="5" eb="7">
      <t>ソチ</t>
    </rPh>
    <rPh sb="7" eb="8">
      <t>ヒ</t>
    </rPh>
    <rPh sb="10" eb="12">
      <t>ダンリョク</t>
    </rPh>
    <rPh sb="12" eb="14">
      <t>ウンヨウ</t>
    </rPh>
    <rPh sb="16" eb="18">
      <t>テキセイ</t>
    </rPh>
    <rPh sb="19" eb="21">
      <t>シト</t>
    </rPh>
    <rPh sb="21" eb="23">
      <t>ハンイ</t>
    </rPh>
    <rPh sb="24" eb="25">
      <t>オコナ</t>
    </rPh>
    <phoneticPr fontId="4"/>
  </si>
  <si>
    <t>　</t>
    <phoneticPr fontId="4"/>
  </si>
  <si>
    <t>対象積立金名称</t>
    <rPh sb="0" eb="2">
      <t>タイショウ</t>
    </rPh>
    <rPh sb="2" eb="4">
      <t>ツミタテ</t>
    </rPh>
    <rPh sb="4" eb="5">
      <t>キン</t>
    </rPh>
    <rPh sb="5" eb="7">
      <t>メイショウ</t>
    </rPh>
    <phoneticPr fontId="4"/>
  </si>
  <si>
    <t>取崩額</t>
    <rPh sb="0" eb="2">
      <t>トリクズ</t>
    </rPh>
    <rPh sb="2" eb="3">
      <t>ガク</t>
    </rPh>
    <phoneticPr fontId="4"/>
  </si>
  <si>
    <t>理事会審議年月日</t>
    <rPh sb="0" eb="3">
      <t>リジカイ</t>
    </rPh>
    <rPh sb="3" eb="5">
      <t>シンギ</t>
    </rPh>
    <rPh sb="5" eb="8">
      <t>ネンガッピ</t>
    </rPh>
    <phoneticPr fontId="4"/>
  </si>
  <si>
    <t>償還金又は利息への充当額</t>
    <rPh sb="0" eb="3">
      <t>ショウカンキン</t>
    </rPh>
    <rPh sb="3" eb="4">
      <t>マタ</t>
    </rPh>
    <rPh sb="5" eb="7">
      <t>リソク</t>
    </rPh>
    <rPh sb="9" eb="11">
      <t>ジュウトウ</t>
    </rPh>
    <rPh sb="11" eb="12">
      <t>ガク</t>
    </rPh>
    <phoneticPr fontId="4"/>
  </si>
  <si>
    <t>充当先</t>
    <rPh sb="0" eb="2">
      <t>ジュウトウ</t>
    </rPh>
    <rPh sb="2" eb="3">
      <t>サキ</t>
    </rPh>
    <phoneticPr fontId="4"/>
  </si>
  <si>
    <t>充当先名称</t>
    <rPh sb="0" eb="2">
      <t>ジュウトウ</t>
    </rPh>
    <rPh sb="2" eb="3">
      <t>サキ</t>
    </rPh>
    <rPh sb="3" eb="5">
      <t>メイショウ</t>
    </rPh>
    <phoneticPr fontId="4"/>
  </si>
  <si>
    <t>(指導監査対象期間の当該実例について記入してください。)</t>
    <rPh sb="1" eb="3">
      <t>シドウ</t>
    </rPh>
    <rPh sb="3" eb="5">
      <t>カンサ</t>
    </rPh>
    <rPh sb="5" eb="7">
      <t>タイショウ</t>
    </rPh>
    <rPh sb="7" eb="9">
      <t>キカン</t>
    </rPh>
    <rPh sb="10" eb="12">
      <t>トウガイ</t>
    </rPh>
    <rPh sb="12" eb="14">
      <t>ジツレイ</t>
    </rPh>
    <rPh sb="18" eb="20">
      <t>キニュウ</t>
    </rPh>
    <phoneticPr fontId="4"/>
  </si>
  <si>
    <t>充当額</t>
    <rPh sb="0" eb="2">
      <t>ジュウトウ</t>
    </rPh>
    <rPh sb="2" eb="3">
      <t>ガク</t>
    </rPh>
    <phoneticPr fontId="4"/>
  </si>
  <si>
    <t>　運営費(措置費)の同一法人内における他のサービス区分等への貸借は、経営上やむを得ない場合に当該年度内に限り行われていること。</t>
    <rPh sb="1" eb="3">
      <t>ウンエイ</t>
    </rPh>
    <rPh sb="3" eb="4">
      <t>ヒ</t>
    </rPh>
    <rPh sb="5" eb="7">
      <t>ソチ</t>
    </rPh>
    <rPh sb="7" eb="8">
      <t>ヒ</t>
    </rPh>
    <rPh sb="10" eb="12">
      <t>ドウイツ</t>
    </rPh>
    <rPh sb="12" eb="14">
      <t>ホウジン</t>
    </rPh>
    <rPh sb="14" eb="15">
      <t>ナイ</t>
    </rPh>
    <rPh sb="19" eb="20">
      <t>タ</t>
    </rPh>
    <rPh sb="25" eb="27">
      <t>クブン</t>
    </rPh>
    <rPh sb="27" eb="28">
      <t>トウ</t>
    </rPh>
    <rPh sb="30" eb="32">
      <t>タイシャク</t>
    </rPh>
    <rPh sb="34" eb="36">
      <t>ケイエイ</t>
    </rPh>
    <rPh sb="36" eb="37">
      <t>ジョウ</t>
    </rPh>
    <rPh sb="40" eb="41">
      <t>エ</t>
    </rPh>
    <rPh sb="43" eb="45">
      <t>バアイ</t>
    </rPh>
    <rPh sb="46" eb="48">
      <t>トウガイ</t>
    </rPh>
    <rPh sb="48" eb="50">
      <t>ネンド</t>
    </rPh>
    <rPh sb="50" eb="51">
      <t>ナイ</t>
    </rPh>
    <rPh sb="52" eb="53">
      <t>カギ</t>
    </rPh>
    <rPh sb="54" eb="55">
      <t>オコナ</t>
    </rPh>
    <phoneticPr fontId="4"/>
  </si>
  <si>
    <t>室数</t>
    <rPh sb="0" eb="1">
      <t>シツ</t>
    </rPh>
    <rPh sb="1" eb="2">
      <t>スウ</t>
    </rPh>
    <phoneticPr fontId="2"/>
  </si>
  <si>
    <t>人</t>
    <rPh sb="0" eb="1">
      <t>ヒト</t>
    </rPh>
    <phoneticPr fontId="2"/>
  </si>
  <si>
    <t>室</t>
    <rPh sb="0" eb="1">
      <t>シツ</t>
    </rPh>
    <phoneticPr fontId="2"/>
  </si>
  <si>
    <t>無</t>
    <rPh sb="0" eb="1">
      <t>ナ</t>
    </rPh>
    <phoneticPr fontId="4"/>
  </si>
  <si>
    <t>配架</t>
    <rPh sb="0" eb="2">
      <t>ハイカ</t>
    </rPh>
    <phoneticPr fontId="4"/>
  </si>
  <si>
    <t>（</t>
    <phoneticPr fontId="4"/>
  </si>
  <si>
    <t>）</t>
    <phoneticPr fontId="4"/>
  </si>
  <si>
    <t>◆労働関係に関する書類の保存状況</t>
    <rPh sb="1" eb="3">
      <t>ロウドウ</t>
    </rPh>
    <rPh sb="3" eb="5">
      <t>カンケイ</t>
    </rPh>
    <rPh sb="6" eb="7">
      <t>カン</t>
    </rPh>
    <rPh sb="9" eb="11">
      <t>ショルイ</t>
    </rPh>
    <rPh sb="12" eb="14">
      <t>ホゾン</t>
    </rPh>
    <rPh sb="14" eb="16">
      <t>ジョウキョウ</t>
    </rPh>
    <phoneticPr fontId="4"/>
  </si>
  <si>
    <t>氏　名</t>
    <rPh sb="0" eb="1">
      <t>シ</t>
    </rPh>
    <rPh sb="2" eb="3">
      <t>メイ</t>
    </rPh>
    <phoneticPr fontId="4"/>
  </si>
  <si>
    <t>産業医</t>
    <rPh sb="0" eb="3">
      <t>サンギョウイ</t>
    </rPh>
    <phoneticPr fontId="4"/>
  </si>
  <si>
    <t>衛生管理者</t>
    <rPh sb="0" eb="2">
      <t>エイセイ</t>
    </rPh>
    <rPh sb="2" eb="4">
      <t>カンリ</t>
    </rPh>
    <rPh sb="4" eb="5">
      <t>シャ</t>
    </rPh>
    <phoneticPr fontId="4"/>
  </si>
  <si>
    <t>条</t>
    <rPh sb="0" eb="1">
      <t>ジョウ</t>
    </rPh>
    <phoneticPr fontId="4"/>
  </si>
  <si>
    <t>　特定目的積立金として人件費積立金及び施設整備等積立金を積立てる場合、積立金の累計額の把握が可能となるようそれぞれの拠点区分毎に明細表等を作成していること。</t>
    <phoneticPr fontId="4"/>
  </si>
  <si>
    <t>　弾力運用局長通知１－(４)の要件のみ満たさないため弾力運用課長通知(問５)の取扱いをする法人の特定目的積立金は、従前のとおり人件費積立金、修繕積立金、備品等購入積立金とし、この場合においても、積立金の累計額の把握が可能となるようそれぞれの拠点区分毎に明細表等を作成していること。</t>
    <phoneticPr fontId="4"/>
  </si>
  <si>
    <t>　施設の土地、建物に係る支出は、施設拠点区分に計上するとともに、適正に計算された減価償却費を当該施設拠点区分の事業活動収支の部の支出として計上していること。
　また、国庫補助金等特別積立金の取崩しについても、同様に経理していること。</t>
    <phoneticPr fontId="4"/>
  </si>
  <si>
    <t>(１)弾力運用要件をすべて満たしている法人</t>
    <phoneticPr fontId="4"/>
  </si>
  <si>
    <t>　運営費(措置費)は、当該施設の人件費、管理費、又は事業費に充てられていること。</t>
    <phoneticPr fontId="4"/>
  </si>
  <si>
    <t>　運営費(措置費)は、人件費積立金又は施設整備等積立金として積立て、それぞれ積立金の目的のために使用していること。</t>
    <phoneticPr fontId="4"/>
  </si>
  <si>
    <t>◆積立金の目的外使用</t>
    <rPh sb="1" eb="3">
      <t>ツミタテ</t>
    </rPh>
    <rPh sb="3" eb="4">
      <t>キン</t>
    </rPh>
    <rPh sb="5" eb="7">
      <t>モクテキ</t>
    </rPh>
    <rPh sb="7" eb="8">
      <t>ガイ</t>
    </rPh>
    <rPh sb="8" eb="10">
      <t>シヨウ</t>
    </rPh>
    <phoneticPr fontId="4"/>
  </si>
  <si>
    <t>　サービス区分（拠点区分）において発生した預貯金の利息等の収入の充当先が適正であること。</t>
    <phoneticPr fontId="4"/>
  </si>
  <si>
    <t>　前期末支払資金残高を経費に補填又は充当する場合、理事会の承認を得ていること。
　また、補填又は充当する経費は、弾力運用局長通知に認められた経費であること。</t>
    <phoneticPr fontId="4"/>
  </si>
  <si>
    <t>　当期末支払資金残高の保有は、当該年度の運営費(措置費）収入の３０％以下の保有となっていること。</t>
    <phoneticPr fontId="4"/>
  </si>
  <si>
    <t>　当期末支払資金残高は、措置費の適正な執行により適正な施設運営が確保された上で、長期的に安定した経営を確保するために将来発生が見込まれる経費を計画的に積立てた結果において保有するものであり、過大な保有を防止する観点から、当該年度の運営費（措置費）収入の30％以下の保有とすること。</t>
    <phoneticPr fontId="4"/>
  </si>
  <si>
    <t>運営費(措置費)収入</t>
    <phoneticPr fontId="4"/>
  </si>
  <si>
    <t>運営費(措置費)収入の３０％</t>
    <phoneticPr fontId="4"/>
  </si>
  <si>
    <t>　施設の整備等に係る経費の繰入れは、民間施設給与等改善費の管理費として加算された額に相当する額を限度としていること。</t>
    <phoneticPr fontId="4"/>
  </si>
  <si>
    <t>　運営費の同一法人内における各サービス区分、各拠点区分及び各事業区分への資金の貸借については、当該法人の経営上止むを得ない場合に、当該年度内に限って認められるものであること。</t>
    <phoneticPr fontId="4"/>
  </si>
  <si>
    <t>　施設利用者から預かっている金銭等は、施設に係る会計とは別途管理していること。</t>
    <phoneticPr fontId="4"/>
  </si>
  <si>
    <t>　その他、会計に関する事で不適切な事項がないこと。</t>
    <phoneticPr fontId="4"/>
  </si>
  <si>
    <t>　運営費（措置費）の同一法人内における各サービス区分、各拠点区分及び各事業区分以外への貸付けは行っていないこと。</t>
    <rPh sb="1" eb="4">
      <t>ウンエイヒ</t>
    </rPh>
    <rPh sb="5" eb="7">
      <t>ソチ</t>
    </rPh>
    <rPh sb="7" eb="8">
      <t>ヒ</t>
    </rPh>
    <rPh sb="47" eb="48">
      <t>オコナ</t>
    </rPh>
    <phoneticPr fontId="4"/>
  </si>
  <si>
    <t>回</t>
    <rPh sb="0" eb="1">
      <t>カイ</t>
    </rPh>
    <phoneticPr fontId="2"/>
  </si>
  <si>
    <t>※</t>
    <phoneticPr fontId="2"/>
  </si>
  <si>
    <t>記入不要です。</t>
    <rPh sb="0" eb="2">
      <t>キニュウ</t>
    </rPh>
    <rPh sb="2" eb="4">
      <t>フヨウ</t>
    </rPh>
    <phoneticPr fontId="2"/>
  </si>
  <si>
    <t>　会計に関する諸記録を整備し、必要な年数保存していること。</t>
    <phoneticPr fontId="4"/>
  </si>
  <si>
    <t>入所者数</t>
    <rPh sb="0" eb="3">
      <t>ニュウショシャ</t>
    </rPh>
    <rPh sb="3" eb="4">
      <t>スウ</t>
    </rPh>
    <phoneticPr fontId="4"/>
  </si>
  <si>
    <t>（２） 資格要件</t>
  </si>
  <si>
    <t>(３) 職員の専従</t>
    <phoneticPr fontId="4"/>
  </si>
  <si>
    <t>　居室は基準を満たしていること。</t>
    <phoneticPr fontId="4"/>
  </si>
  <si>
    <t>1階</t>
    <rPh sb="1" eb="2">
      <t>カイ</t>
    </rPh>
    <phoneticPr fontId="2"/>
  </si>
  <si>
    <t>２階</t>
    <rPh sb="1" eb="2">
      <t>カイ</t>
    </rPh>
    <phoneticPr fontId="2"/>
  </si>
  <si>
    <t>３階</t>
    <rPh sb="1" eb="2">
      <t>カイ</t>
    </rPh>
    <phoneticPr fontId="2"/>
  </si>
  <si>
    <t>４階</t>
    <rPh sb="1" eb="2">
      <t>カイ</t>
    </rPh>
    <phoneticPr fontId="2"/>
  </si>
  <si>
    <t>　静養室は基準を満たしていること。</t>
    <phoneticPr fontId="4"/>
  </si>
  <si>
    <t>　洗面所は基準を満たしていること。</t>
    <phoneticPr fontId="4"/>
  </si>
  <si>
    <t>　医務室は基準を満たしていること。</t>
    <phoneticPr fontId="4"/>
  </si>
  <si>
    <t>許可年月日</t>
    <rPh sb="0" eb="2">
      <t>キョカ</t>
    </rPh>
    <rPh sb="2" eb="5">
      <t>ネンガッピ</t>
    </rPh>
    <phoneticPr fontId="2"/>
  </si>
  <si>
    <t>　年　　月　　日</t>
    <rPh sb="1" eb="2">
      <t>ネン</t>
    </rPh>
    <rPh sb="4" eb="5">
      <t>ガツ</t>
    </rPh>
    <rPh sb="7" eb="8">
      <t>ニチ</t>
    </rPh>
    <phoneticPr fontId="4"/>
  </si>
  <si>
    <t>　調理室は基準を満たしていること。</t>
    <phoneticPr fontId="4"/>
  </si>
  <si>
    <t>　職員室は基準を満たしていること。</t>
    <phoneticPr fontId="4"/>
  </si>
  <si>
    <t>ｍ</t>
    <phoneticPr fontId="2"/>
  </si>
  <si>
    <t>変更届出年月日</t>
    <rPh sb="0" eb="2">
      <t>ヘンコウ</t>
    </rPh>
    <rPh sb="2" eb="4">
      <t>トドケデ</t>
    </rPh>
    <rPh sb="4" eb="7">
      <t>ネンガッピ</t>
    </rPh>
    <phoneticPr fontId="2"/>
  </si>
  <si>
    <t>　運営規程を整備していること。</t>
    <phoneticPr fontId="4"/>
  </si>
  <si>
    <t>(２) 施設長の責務</t>
    <phoneticPr fontId="4"/>
  </si>
  <si>
    <t>(ア)非常災害用設備等</t>
    <phoneticPr fontId="4"/>
  </si>
  <si>
    <t>(ウ)避難及び消火に対する訓練</t>
    <phoneticPr fontId="2"/>
  </si>
  <si>
    <t>(エ)連携体制の整備</t>
    <phoneticPr fontId="4"/>
  </si>
  <si>
    <t>(ア)衛生管理</t>
    <phoneticPr fontId="2"/>
  </si>
  <si>
    <t>(イ)受水槽の管理</t>
    <phoneticPr fontId="2"/>
  </si>
  <si>
    <t>　受水槽の衛生管理を適切に行っていること。</t>
    <phoneticPr fontId="4"/>
  </si>
  <si>
    <t>(ウ)調理に従事する者の衛生管理</t>
    <phoneticPr fontId="4"/>
  </si>
  <si>
    <t>◆前年度調理担当者</t>
    <rPh sb="1" eb="4">
      <t>ゼンネンド</t>
    </rPh>
    <rPh sb="4" eb="6">
      <t>チョウリ</t>
    </rPh>
    <rPh sb="6" eb="9">
      <t>タントウシャ</t>
    </rPh>
    <phoneticPr fontId="4"/>
  </si>
  <si>
    <t>◆今年度調理担当者</t>
    <rPh sb="1" eb="4">
      <t>コンネンド</t>
    </rPh>
    <rPh sb="4" eb="6">
      <t>チョウリ</t>
    </rPh>
    <rPh sb="6" eb="9">
      <t>タントウシャ</t>
    </rPh>
    <phoneticPr fontId="4"/>
  </si>
  <si>
    <t>協力医療機関名称</t>
    <rPh sb="0" eb="2">
      <t>キョウリョク</t>
    </rPh>
    <rPh sb="2" eb="4">
      <t>イリョウ</t>
    </rPh>
    <rPh sb="4" eb="6">
      <t>キカン</t>
    </rPh>
    <rPh sb="6" eb="8">
      <t>メイショウ</t>
    </rPh>
    <phoneticPr fontId="2"/>
  </si>
  <si>
    <t>協定書等</t>
    <rPh sb="0" eb="3">
      <t>キョウテイショ</t>
    </rPh>
    <rPh sb="3" eb="4">
      <t>トウ</t>
    </rPh>
    <phoneticPr fontId="2"/>
  </si>
  <si>
    <t>協力歯科医療機関名称</t>
    <rPh sb="0" eb="2">
      <t>キョウリョク</t>
    </rPh>
    <rPh sb="2" eb="4">
      <t>シカ</t>
    </rPh>
    <rPh sb="4" eb="6">
      <t>イリョウ</t>
    </rPh>
    <rPh sb="6" eb="8">
      <t>キカン</t>
    </rPh>
    <rPh sb="8" eb="10">
      <t>メイショウ</t>
    </rPh>
    <phoneticPr fontId="2"/>
  </si>
  <si>
    <t>その他（　　　　　　　　　　　　　　　　　　　　)</t>
    <rPh sb="2" eb="3">
      <t>タ</t>
    </rPh>
    <phoneticPr fontId="2"/>
  </si>
  <si>
    <t>インターネット</t>
    <phoneticPr fontId="4"/>
  </si>
  <si>
    <t>件</t>
    <rPh sb="0" eb="1">
      <t>ケン</t>
    </rPh>
    <phoneticPr fontId="2"/>
  </si>
  <si>
    <t>職　　種</t>
  </si>
  <si>
    <t>勤務</t>
  </si>
  <si>
    <t>この月の</t>
    <rPh sb="2" eb="3">
      <t>ガツ</t>
    </rPh>
    <phoneticPr fontId="4"/>
  </si>
  <si>
    <t>常勤換算後の人数</t>
    <rPh sb="0" eb="2">
      <t>ジョウキン</t>
    </rPh>
    <rPh sb="2" eb="4">
      <t>カンサン</t>
    </rPh>
    <rPh sb="4" eb="5">
      <t>ゴ</t>
    </rPh>
    <rPh sb="6" eb="8">
      <t>ニンズウ</t>
    </rPh>
    <phoneticPr fontId="4"/>
  </si>
  <si>
    <t>形態</t>
  </si>
  <si>
    <t>合計</t>
  </si>
  <si>
    <t>施設長</t>
    <rPh sb="0" eb="2">
      <t>シセツ</t>
    </rPh>
    <rPh sb="2" eb="3">
      <t>チョウ</t>
    </rPh>
    <phoneticPr fontId="4"/>
  </si>
  <si>
    <t>生活相談員　計</t>
    <rPh sb="0" eb="2">
      <t>セイカツ</t>
    </rPh>
    <rPh sb="2" eb="5">
      <t>ソウダンイン</t>
    </rPh>
    <rPh sb="6" eb="7">
      <t>ケイ</t>
    </rPh>
    <phoneticPr fontId="4"/>
  </si>
  <si>
    <t>＜記載上の注意事項＞</t>
    <rPh sb="1" eb="3">
      <t>キサイ</t>
    </rPh>
    <rPh sb="3" eb="4">
      <t>ジョウ</t>
    </rPh>
    <rPh sb="5" eb="7">
      <t>チュウイ</t>
    </rPh>
    <rPh sb="7" eb="9">
      <t>ジコウ</t>
    </rPh>
    <phoneticPr fontId="4"/>
  </si>
  <si>
    <t>　計算はすべて小数点第２位以下を切り捨てです。</t>
    <rPh sb="1" eb="3">
      <t>ケイサン</t>
    </rPh>
    <rPh sb="7" eb="10">
      <t>ショウスウテン</t>
    </rPh>
    <rPh sb="10" eb="11">
      <t>ダイ</t>
    </rPh>
    <rPh sb="12" eb="13">
      <t>イ</t>
    </rPh>
    <rPh sb="13" eb="15">
      <t>イカ</t>
    </rPh>
    <rPh sb="16" eb="17">
      <t>キ</t>
    </rPh>
    <rPh sb="18" eb="19">
      <t>ス</t>
    </rPh>
    <phoneticPr fontId="4"/>
  </si>
  <si>
    <t>　常勤職員が勤務すべき１週あたりの勤務日数、勤務時間　</t>
    <rPh sb="1" eb="3">
      <t>ジョウキン</t>
    </rPh>
    <rPh sb="3" eb="5">
      <t>ショクイン</t>
    </rPh>
    <rPh sb="6" eb="8">
      <t>キンム</t>
    </rPh>
    <rPh sb="12" eb="13">
      <t>シュウ</t>
    </rPh>
    <rPh sb="17" eb="19">
      <t>キンム</t>
    </rPh>
    <rPh sb="19" eb="21">
      <t>ニッスウ</t>
    </rPh>
    <rPh sb="22" eb="24">
      <t>キンム</t>
    </rPh>
    <rPh sb="24" eb="26">
      <t>ジカン</t>
    </rPh>
    <phoneticPr fontId="4"/>
  </si>
  <si>
    <t>週</t>
    <rPh sb="0" eb="1">
      <t>シュウ</t>
    </rPh>
    <phoneticPr fontId="4"/>
  </si>
  <si>
    <t>　常勤職員が勤務すべき１日あたりの勤務時間　</t>
    <rPh sb="1" eb="3">
      <t>ジョウキン</t>
    </rPh>
    <rPh sb="3" eb="5">
      <t>ショクイン</t>
    </rPh>
    <rPh sb="6" eb="8">
      <t>キンム</t>
    </rPh>
    <rPh sb="12" eb="13">
      <t>ニチ</t>
    </rPh>
    <rPh sb="17" eb="19">
      <t>キンム</t>
    </rPh>
    <rPh sb="19" eb="21">
      <t>ジカン</t>
    </rPh>
    <phoneticPr fontId="4"/>
  </si>
  <si>
    <t>　この月に常勤職員が通常勤務すべき日数</t>
    <rPh sb="3" eb="4">
      <t>ガツ</t>
    </rPh>
    <rPh sb="5" eb="7">
      <t>ジョウキン</t>
    </rPh>
    <rPh sb="7" eb="9">
      <t>ショクイン</t>
    </rPh>
    <rPh sb="10" eb="12">
      <t>ツウジョウ</t>
    </rPh>
    <rPh sb="12" eb="14">
      <t>キンム</t>
    </rPh>
    <rPh sb="17" eb="19">
      <t>ニッスウ</t>
    </rPh>
    <phoneticPr fontId="4"/>
  </si>
  <si>
    <t>日     （d）</t>
    <rPh sb="0" eb="1">
      <t>ニチ</t>
    </rPh>
    <phoneticPr fontId="4"/>
  </si>
  <si>
    <t>　常勤職員の１か月間における勤務すべき時間数</t>
    <rPh sb="1" eb="3">
      <t>ジョウキン</t>
    </rPh>
    <rPh sb="3" eb="5">
      <t>ショクイン</t>
    </rPh>
    <rPh sb="8" eb="10">
      <t>ゲツカン</t>
    </rPh>
    <rPh sb="14" eb="16">
      <t>キンム</t>
    </rPh>
    <rPh sb="19" eb="21">
      <t>ジカン</t>
    </rPh>
    <rPh sb="21" eb="22">
      <t>スウ</t>
    </rPh>
    <phoneticPr fontId="4"/>
  </si>
  <si>
    <t>看護職員</t>
    <rPh sb="0" eb="2">
      <t>カンゴ</t>
    </rPh>
    <rPh sb="2" eb="4">
      <t>ショクイン</t>
    </rPh>
    <phoneticPr fontId="4"/>
  </si>
  <si>
    <t>看護職員　計</t>
    <rPh sb="0" eb="2">
      <t>カンゴ</t>
    </rPh>
    <rPh sb="2" eb="4">
      <t>ショクイン</t>
    </rPh>
    <rPh sb="5" eb="6">
      <t>ケイ</t>
    </rPh>
    <phoneticPr fontId="4"/>
  </si>
  <si>
    <t>栄養士　計</t>
    <rPh sb="0" eb="3">
      <t>エイヨウシ</t>
    </rPh>
    <rPh sb="4" eb="5">
      <t>ケイ</t>
    </rPh>
    <phoneticPr fontId="4"/>
  </si>
  <si>
    <t>施設名</t>
    <rPh sb="0" eb="2">
      <t>シセツ</t>
    </rPh>
    <rPh sb="2" eb="3">
      <t>メイ</t>
    </rPh>
    <phoneticPr fontId="4"/>
  </si>
  <si>
    <t>１　基本方針</t>
    <rPh sb="2" eb="4">
      <t>キホン</t>
    </rPh>
    <rPh sb="4" eb="6">
      <t>ホウシン</t>
    </rPh>
    <phoneticPr fontId="4"/>
  </si>
  <si>
    <r>
      <t>◆処遇計画の作成状況</t>
    </r>
    <r>
      <rPr>
        <sz val="11"/>
        <rFont val="ＭＳ Ｐ明朝"/>
        <family val="1"/>
        <charset val="128"/>
      </rPr>
      <t>（直近月の初日現在）</t>
    </r>
    <rPh sb="1" eb="3">
      <t>ショグウ</t>
    </rPh>
    <rPh sb="3" eb="5">
      <t>ケイカク</t>
    </rPh>
    <rPh sb="6" eb="8">
      <t>サクセイ</t>
    </rPh>
    <rPh sb="8" eb="10">
      <t>ジョウキョウ</t>
    </rPh>
    <rPh sb="11" eb="13">
      <t>チョッキン</t>
    </rPh>
    <rPh sb="13" eb="14">
      <t>ツキ</t>
    </rPh>
    <rPh sb="15" eb="17">
      <t>ショニチ</t>
    </rPh>
    <rPh sb="17" eb="19">
      <t>ゲンザイ</t>
    </rPh>
    <phoneticPr fontId="4"/>
  </si>
  <si>
    <t>計画作成済み入所者数</t>
    <rPh sb="0" eb="2">
      <t>ケイカク</t>
    </rPh>
    <rPh sb="2" eb="4">
      <t>サクセイ</t>
    </rPh>
    <rPh sb="4" eb="5">
      <t>ズ</t>
    </rPh>
    <rPh sb="6" eb="9">
      <t>ニュウショシャ</t>
    </rPh>
    <rPh sb="9" eb="10">
      <t>スウ</t>
    </rPh>
    <phoneticPr fontId="4"/>
  </si>
  <si>
    <t>◆処遇計画の見直し時期</t>
    <rPh sb="1" eb="3">
      <t>ショグウ</t>
    </rPh>
    <rPh sb="3" eb="5">
      <t>ケイカク</t>
    </rPh>
    <rPh sb="6" eb="8">
      <t>ミナオ</t>
    </rPh>
    <rPh sb="9" eb="11">
      <t>ジキ</t>
    </rPh>
    <phoneticPr fontId="4"/>
  </si>
  <si>
    <t>具体的な見直しの時期</t>
    <rPh sb="0" eb="3">
      <t>グタイテキ</t>
    </rPh>
    <rPh sb="4" eb="6">
      <t>ミナオ</t>
    </rPh>
    <rPh sb="8" eb="10">
      <t>ジキ</t>
    </rPh>
    <phoneticPr fontId="4"/>
  </si>
  <si>
    <t>定期</t>
    <rPh sb="0" eb="2">
      <t>テイキ</t>
    </rPh>
    <phoneticPr fontId="2"/>
  </si>
  <si>
    <t>随時</t>
    <rPh sb="0" eb="2">
      <t>ズイジ</t>
    </rPh>
    <phoneticPr fontId="2"/>
  </si>
  <si>
    <t>◆整備している書類</t>
    <rPh sb="1" eb="3">
      <t>セイビ</t>
    </rPh>
    <rPh sb="7" eb="9">
      <t>ショルイ</t>
    </rPh>
    <phoneticPr fontId="4"/>
  </si>
  <si>
    <t>入所者名簿</t>
    <rPh sb="0" eb="3">
      <t>ニュウショシャ</t>
    </rPh>
    <rPh sb="3" eb="5">
      <t>メイボ</t>
    </rPh>
    <phoneticPr fontId="2"/>
  </si>
  <si>
    <t>入所者台帳</t>
    <rPh sb="0" eb="3">
      <t>ニュウショシャ</t>
    </rPh>
    <rPh sb="3" eb="5">
      <t>ダイチョウ</t>
    </rPh>
    <phoneticPr fontId="2"/>
  </si>
  <si>
    <t>処遇計画</t>
    <rPh sb="0" eb="2">
      <t>ショグウ</t>
    </rPh>
    <rPh sb="2" eb="4">
      <t>ケイカク</t>
    </rPh>
    <phoneticPr fontId="2"/>
  </si>
  <si>
    <t>処遇日誌</t>
    <rPh sb="0" eb="2">
      <t>ショグウ</t>
    </rPh>
    <rPh sb="2" eb="4">
      <t>ニッシ</t>
    </rPh>
    <phoneticPr fontId="2"/>
  </si>
  <si>
    <t>献立その他食事に関する記録</t>
    <rPh sb="0" eb="2">
      <t>コンダテ</t>
    </rPh>
    <rPh sb="4" eb="5">
      <t>タ</t>
    </rPh>
    <rPh sb="5" eb="7">
      <t>ショクジ</t>
    </rPh>
    <rPh sb="8" eb="9">
      <t>カン</t>
    </rPh>
    <rPh sb="11" eb="13">
      <t>キロク</t>
    </rPh>
    <phoneticPr fontId="2"/>
  </si>
  <si>
    <t>入所者の健康管理に関する記録</t>
    <rPh sb="0" eb="3">
      <t>ニュウショシャ</t>
    </rPh>
    <rPh sb="4" eb="6">
      <t>ケンコウ</t>
    </rPh>
    <rPh sb="6" eb="8">
      <t>カンリ</t>
    </rPh>
    <rPh sb="9" eb="10">
      <t>カン</t>
    </rPh>
    <rPh sb="12" eb="14">
      <t>キロク</t>
    </rPh>
    <phoneticPr fontId="2"/>
  </si>
  <si>
    <t>処遇に関する苦情内容等の記録</t>
    <rPh sb="0" eb="2">
      <t>ショグウ</t>
    </rPh>
    <rPh sb="3" eb="4">
      <t>カン</t>
    </rPh>
    <rPh sb="6" eb="8">
      <t>クジョウ</t>
    </rPh>
    <rPh sb="8" eb="10">
      <t>ナイヨウ</t>
    </rPh>
    <rPh sb="10" eb="11">
      <t>トウ</t>
    </rPh>
    <rPh sb="12" eb="14">
      <t>キロク</t>
    </rPh>
    <phoneticPr fontId="2"/>
  </si>
  <si>
    <t>◆新規入所者数</t>
    <rPh sb="1" eb="3">
      <t>シンキ</t>
    </rPh>
    <rPh sb="3" eb="6">
      <t>ニュウショシャ</t>
    </rPh>
    <rPh sb="6" eb="7">
      <t>スウ</t>
    </rPh>
    <phoneticPr fontId="4"/>
  </si>
  <si>
    <t>今年度</t>
    <rPh sb="0" eb="1">
      <t>イマ</t>
    </rPh>
    <rPh sb="1" eb="3">
      <t>ネンド</t>
    </rPh>
    <phoneticPr fontId="4"/>
  </si>
  <si>
    <t>◆　市への通報件数</t>
    <rPh sb="2" eb="3">
      <t>シ</t>
    </rPh>
    <rPh sb="5" eb="7">
      <t>ツウホウ</t>
    </rPh>
    <rPh sb="7" eb="9">
      <t>ケンスウ</t>
    </rPh>
    <phoneticPr fontId="4"/>
  </si>
  <si>
    <t>※　居室部門との連絡調整の具体的方法を記入してください。</t>
    <rPh sb="2" eb="4">
      <t>キョシツ</t>
    </rPh>
    <rPh sb="4" eb="6">
      <t>ブモン</t>
    </rPh>
    <rPh sb="8" eb="10">
      <t>レンラク</t>
    </rPh>
    <rPh sb="10" eb="12">
      <t>チョウセイ</t>
    </rPh>
    <rPh sb="13" eb="16">
      <t>グタイテキ</t>
    </rPh>
    <rPh sb="16" eb="18">
      <t>ホウホウ</t>
    </rPh>
    <rPh sb="19" eb="21">
      <t>キニュウ</t>
    </rPh>
    <phoneticPr fontId="4"/>
  </si>
  <si>
    <t>入浴に関する記録</t>
    <rPh sb="0" eb="2">
      <t>ニュウヨク</t>
    </rPh>
    <rPh sb="3" eb="4">
      <t>カン</t>
    </rPh>
    <rPh sb="6" eb="8">
      <t>キロク</t>
    </rPh>
    <phoneticPr fontId="4"/>
  </si>
  <si>
    <t>研修記録</t>
    <rPh sb="0" eb="2">
      <t>ケンシュウ</t>
    </rPh>
    <rPh sb="2" eb="4">
      <t>キロク</t>
    </rPh>
    <phoneticPr fontId="4"/>
  </si>
  <si>
    <t>◆　事故発生の件数</t>
    <rPh sb="2" eb="4">
      <t>ジコ</t>
    </rPh>
    <rPh sb="4" eb="6">
      <t>ハッセイ</t>
    </rPh>
    <rPh sb="7" eb="9">
      <t>ケンスウ</t>
    </rPh>
    <phoneticPr fontId="4"/>
  </si>
  <si>
    <t>◆　事故発生の件数の内、市又は家族に連絡した件数</t>
    <rPh sb="2" eb="4">
      <t>ジコ</t>
    </rPh>
    <rPh sb="4" eb="6">
      <t>ハッセイ</t>
    </rPh>
    <rPh sb="7" eb="9">
      <t>ケンスウ</t>
    </rPh>
    <rPh sb="10" eb="11">
      <t>ウチ</t>
    </rPh>
    <rPh sb="12" eb="13">
      <t>シ</t>
    </rPh>
    <rPh sb="13" eb="14">
      <t>マタ</t>
    </rPh>
    <rPh sb="15" eb="17">
      <t>カゾク</t>
    </rPh>
    <rPh sb="18" eb="20">
      <t>レンラク</t>
    </rPh>
    <rPh sb="22" eb="24">
      <t>ケンスウ</t>
    </rPh>
    <phoneticPr fontId="4"/>
  </si>
  <si>
    <t>※　事故発生に関する必要な措置を行なった事例で、その行った措置内容を具体的に記入してください。</t>
    <rPh sb="2" eb="4">
      <t>ジコ</t>
    </rPh>
    <rPh sb="4" eb="6">
      <t>ハッセイ</t>
    </rPh>
    <rPh sb="7" eb="8">
      <t>カン</t>
    </rPh>
    <rPh sb="10" eb="12">
      <t>ヒツヨウ</t>
    </rPh>
    <rPh sb="13" eb="15">
      <t>ソチ</t>
    </rPh>
    <rPh sb="16" eb="17">
      <t>オコ</t>
    </rPh>
    <rPh sb="20" eb="22">
      <t>ジレイ</t>
    </rPh>
    <rPh sb="26" eb="27">
      <t>オコナ</t>
    </rPh>
    <rPh sb="29" eb="31">
      <t>ソチ</t>
    </rPh>
    <rPh sb="31" eb="33">
      <t>ナイヨウ</t>
    </rPh>
    <rPh sb="34" eb="37">
      <t>グタイテキ</t>
    </rPh>
    <rPh sb="38" eb="40">
      <t>キニュウ</t>
    </rPh>
    <phoneticPr fontId="4"/>
  </si>
  <si>
    <t>(４) 勤務体制の確保</t>
    <phoneticPr fontId="4"/>
  </si>
  <si>
    <t>２　施設及び設備の基準
（１）規模</t>
    <phoneticPr fontId="4"/>
  </si>
  <si>
    <t>(２）構造設備の一般原則等</t>
    <phoneticPr fontId="4"/>
  </si>
  <si>
    <t xml:space="preserve">(３)設備の基準
</t>
    <phoneticPr fontId="4"/>
  </si>
  <si>
    <t>　洗面所は、居室のある階ごとに設けること。</t>
    <phoneticPr fontId="4"/>
  </si>
  <si>
    <t>　便所は基準を満たしていること。</t>
    <phoneticPr fontId="4"/>
  </si>
  <si>
    <t>　便所は、居室のある階ごとに男子用と女子用を別に設けること。</t>
    <phoneticPr fontId="4"/>
  </si>
  <si>
    <t>　調理室は、火気を使用する部分は、不燃材料を用いること。
　また、食器、調理器具等を消毒する設備、食器、食品等を清潔に保管する設備並びに防虫及び防鼠の設備を設けること。</t>
    <phoneticPr fontId="4"/>
  </si>
  <si>
    <t xml:space="preserve">　職員室は、居室のある階ごとに居室に近接して設けること。
</t>
    <phoneticPr fontId="4"/>
  </si>
  <si>
    <t>　廊下等の設備は基準を満たしていること。</t>
    <phoneticPr fontId="4"/>
  </si>
  <si>
    <t>(４) 変更届</t>
    <phoneticPr fontId="4"/>
  </si>
  <si>
    <t>　施設の設備等を変更しようとするときは、相模原市長にあらかじめ届け出ていること。</t>
    <phoneticPr fontId="4"/>
  </si>
  <si>
    <t>３　運営に関する基準
(１) 運営規程等</t>
    <phoneticPr fontId="4"/>
  </si>
  <si>
    <t>　運営に関する記録を整備していること。</t>
    <phoneticPr fontId="4"/>
  </si>
  <si>
    <t>　施設長は､責務を果たしていること。</t>
    <phoneticPr fontId="4"/>
  </si>
  <si>
    <t xml:space="preserve">(３) 生活相談員等の責務
</t>
    <phoneticPr fontId="4"/>
  </si>
  <si>
    <t>　生活相談員及び主任生活相談員は､責務を果たしていること。</t>
    <phoneticPr fontId="4"/>
  </si>
  <si>
    <t>(４) 定員の遵守</t>
    <phoneticPr fontId="4"/>
  </si>
  <si>
    <t>　居室の定員を遵守していること。</t>
    <phoneticPr fontId="4"/>
  </si>
  <si>
    <t>　１の居室の定員は、１人とする。ただし、入所者への処遇上必要と認められる場合には、２人とすることができる。</t>
    <phoneticPr fontId="4"/>
  </si>
  <si>
    <t>　避難及び消火の訓練を適切に実施していること。</t>
    <phoneticPr fontId="4"/>
  </si>
  <si>
    <t>　非常災害時の関係機関への通報及び連携体制を整備し、それらを定期的に職員に周知していること。</t>
    <phoneticPr fontId="4"/>
  </si>
  <si>
    <t xml:space="preserve">　入所者の使用する食器その他の設備又は飲用に供する水について、衛生的な管理に努め、又は衛生上必要な措置を講ずるとともに、医薬品及び医療機器の管理を適正に行っていること。
</t>
    <phoneticPr fontId="2"/>
  </si>
  <si>
    <t>　受水槽の設置者又は管理者は、専門業者による年１回程度の定期清掃及び残留塩素の有無の検査を行っていること。</t>
    <phoneticPr fontId="2"/>
  </si>
  <si>
    <t>　調理に従事するすべての職員について、毎月腸内細菌検査（検便）を実施していること。</t>
    <phoneticPr fontId="2"/>
  </si>
  <si>
    <t xml:space="preserve">　施設は、その運営に当たっては、地域住民又はその自発的な活動等との連携及び協力を行う等の地域との交流を図っていること。
</t>
    <phoneticPr fontId="4"/>
  </si>
  <si>
    <t xml:space="preserve">　養護老人ホームが地域に開かれたものとして運営されるよう、地域の住民やボランティア団体等との連携及び協力を行う等の地域との交流に努めなければならないこと。
</t>
    <phoneticPr fontId="4"/>
  </si>
  <si>
    <t xml:space="preserve">　施設は、その運営に当たっては、その措置に関する入所者からの苦情に関して、市町村等が派遣する者が相談及び援助を行う事業その他の市町村が実施する事業に協力するよう努めていること。
</t>
    <phoneticPr fontId="4"/>
  </si>
  <si>
    <t>４　暴力団排除</t>
    <phoneticPr fontId="4"/>
  </si>
  <si>
    <t>２　入退所</t>
    <phoneticPr fontId="4"/>
  </si>
  <si>
    <t>３　処遇計画</t>
    <phoneticPr fontId="4"/>
  </si>
  <si>
    <t>項     目</t>
    <phoneticPr fontId="4"/>
  </si>
  <si>
    <t>　入所者の意思及び人格を尊重し、常にその者の立場に立って処遇を行うよう努めていること。</t>
    <phoneticPr fontId="4"/>
  </si>
  <si>
    <t>　入所者について、その者が有する能力に応じ自立した日常生活を営むことができるように、その心身の状況等に応じて、社会復帰の促進及び自立のために必要な指導及び訓練その他の援助を妥当適切に行っていること。</t>
    <phoneticPr fontId="4"/>
  </si>
  <si>
    <t>　入所予定者の入所に際しては、その者の心身の状況、生活歴、病歴等の把握に努めていること。</t>
    <phoneticPr fontId="4"/>
  </si>
  <si>
    <t>　入所者の心身の状況、その置かれている環境等に照らし、その者が居宅において日常生活を営むことができるかどうかについて常に配慮していること。</t>
    <phoneticPr fontId="4"/>
  </si>
  <si>
    <t>　入所者が再び在宅において生活できるかについて常に配慮し、退所が可能となった場合を念頭に置きつつ、在宅での生活に資する処遇を行っていること。</t>
    <phoneticPr fontId="4"/>
  </si>
  <si>
    <t>　入所者の退所後も、必要に応じ、当該入所者及びその家族等に対する相談援助を行うとともに、適切な援助に努めていること。</t>
    <phoneticPr fontId="4"/>
  </si>
  <si>
    <t>　入所者に対し、処遇計画に基づき、自立した日常生活を営むために必要な指導及び訓練その他の援助を行っていること。</t>
    <phoneticPr fontId="4"/>
  </si>
  <si>
    <t>　入所者の外出の機会を確保するよう努めていること。</t>
    <phoneticPr fontId="4"/>
  </si>
  <si>
    <t>　入所者に対し、退所後の地域における生活を念頭に置きつつ、自立的な生活に必要な援助を適切に行っていること。</t>
    <phoneticPr fontId="4"/>
  </si>
  <si>
    <t>　感染症及び食中毒の予防及びまん延の防止のための指針を整備していること。</t>
    <phoneticPr fontId="4"/>
  </si>
  <si>
    <t>　入所者に対する処遇により賠償すべき事故が発生した場合は、損害賠償を速やかに行っていること。</t>
    <phoneticPr fontId="4"/>
  </si>
  <si>
    <t>◆　損害賠償の件数</t>
    <rPh sb="2" eb="4">
      <t>ソンガイ</t>
    </rPh>
    <rPh sb="4" eb="6">
      <t>バイショウ</t>
    </rPh>
    <rPh sb="7" eb="9">
      <t>ケンスウ</t>
    </rPh>
    <phoneticPr fontId="4"/>
  </si>
  <si>
    <t>　入所者の処遇に関する計画（以下「処遇計画」という。）に基づき、社会復帰の促進及び自立のために必要な指導及び訓練その他の援助を行うことにより、入所者がその有する能力に応じ自立した日常生活を営むことができるようにすることを目指していること。</t>
    <phoneticPr fontId="4"/>
  </si>
  <si>
    <t>　明るく家庭的な雰囲気を有し、地域や家庭との結び付きを重視した運営を行い、社会福祉事業に関する熱意及び能力を有する職員による適切な処遇に努めるとともに、市町村（特別区を含む。以下同じ。）、地域包括支援センター(介護保険法第１１５条の４６第１項に規定する地域包括支援センターをいう。以下同じ。)、老人の福祉を増進することを目的とする事業を行う者その他の保健医療サービス又は福祉サービスを提供する者との密接な連携に努めていること。</t>
    <phoneticPr fontId="4"/>
  </si>
  <si>
    <t>　入所者の心身の状況、その置かれている環境等に照らし、居宅において日常生活を営むことができると認められる入所者に対し、その者及びその家族の希望、その者が退所後に置かれることとなる生活環境等を勘案し、その者の円滑な退所のために必要な援助に努めていること。</t>
    <phoneticPr fontId="4"/>
  </si>
  <si>
    <t xml:space="preserve">　入所者の退所に際しては、地域包括支援センター又は保健医療サービス若しくは福祉サービスを提供する者との密接な連携に努めていること。
</t>
    <phoneticPr fontId="4"/>
  </si>
  <si>
    <t xml:space="preserve">　退所した入所者が、自立した生活を継続するために、当該者やその家族に対する継続的な支援を行うことが重要であり、当該者が在宅において生活を営むうえで解決すべき課題を抱えている場合等には、地域包括支援センター等との連携を通じるなどして、必要に応じ、入所者又はその家族等に対し、健康、生活状況等に関する相談に応じる等、適切な援助をするよう努めていること。
</t>
    <phoneticPr fontId="4"/>
  </si>
  <si>
    <t>　施設長は、生活相談員に処遇計画の作成に関する業務を担当させていること。</t>
    <phoneticPr fontId="4"/>
  </si>
  <si>
    <t>　生活相談員は、入所者について、その心身の状況、その置かれている環境、その者及びその家族の希望等を勘案し、他の職員と協議の上、その者の処遇計画を作成していること。</t>
    <phoneticPr fontId="4"/>
  </si>
  <si>
    <t xml:space="preserve">　生活相談員は、処遇計画について、入所者の処遇の状況等を勘案し、必要な見直しを行っていること。
</t>
    <phoneticPr fontId="4"/>
  </si>
  <si>
    <t>４　処遇の方針</t>
    <phoneticPr fontId="4"/>
  </si>
  <si>
    <t xml:space="preserve">　養護老人ホームが、入所者の自立した日常生活に資する支援と社会復帰の促進を図ることを目指す施設であることを十分に踏まえ、処遇に当たっていること。
</t>
    <phoneticPr fontId="4"/>
  </si>
  <si>
    <t xml:space="preserve">　入所者の処遇は、処遇計画に基づき、漫然かつ画一的なものとならないよう配慮して行っていること。
</t>
    <phoneticPr fontId="4"/>
  </si>
  <si>
    <t xml:space="preserve">　職員は、入所者の処遇に当たっては、懇切丁寧に行うことを旨とし、入所者又はその家族に対し、処遇上必要な事項について、理解しやすいように説明を行っていること。
</t>
    <phoneticPr fontId="4"/>
  </si>
  <si>
    <t>　入所者の処遇に当たっては、当該入所者又は他の入所者等の生命又は身体を保護するため緊急やむを得ない場合を除き、身体的拘束その他入所者の行動を制限する行為(以下「身体的拘束等」という。)を行っていないこと。</t>
    <phoneticPr fontId="4"/>
  </si>
  <si>
    <t>６　食事</t>
    <phoneticPr fontId="4"/>
  </si>
  <si>
    <t>　栄養並びに入所者の心身の状況及び嗜好を考慮した食事を、適切な時間に提供していること。</t>
    <phoneticPr fontId="4"/>
  </si>
  <si>
    <t>　常に入所者の心身の状況、その置かれている環境等の的確な把握に努め、入所者又はその家族に対し、その相談に適切に応じるとともに、必要な助言その他の援助を行っていること。</t>
    <phoneticPr fontId="4"/>
  </si>
  <si>
    <t xml:space="preserve">　要介護認定(介護保険法第１９条第１項に規定する要介護認定をいう。)の申請等、入所者が日常生活を営むのに必要な行政機関等に対する手続について、その者又はその家族において行うことが困難である場合は、当該入所者の意思を踏まえて速やかに必要な支援を行っていること。
</t>
    <phoneticPr fontId="4"/>
  </si>
  <si>
    <t xml:space="preserve">　常に入所者の家族との連携を図るとともに、入所者とその家族との交流等の機会を確保するよう努めていること。
</t>
    <phoneticPr fontId="4"/>
  </si>
  <si>
    <t xml:space="preserve">　入所者の家族に対し、当該施設の会報の送付、当該施設が実施する行事への参加の呼びかけ等によって入所者とその家族が交流できる機会等を確保するよう努めなければならないこと。
　また、入所者と家族の面会の場所や時間等についても、入所者やその家族の利便に配慮したものとする。
</t>
    <phoneticPr fontId="4"/>
  </si>
  <si>
    <t xml:space="preserve">　入所者の生活を当該施設内で完結させてしまうことのないよう、入所者の希望や心身の状況を踏まえながら、買物や外食、図書館や公民館等の公共施設の利用、地域の行事への参加、友人宅の訪問、散歩など、入所者に多様な外出の機会を確保するよう努めなければならないこと。
</t>
    <phoneticPr fontId="4"/>
  </si>
  <si>
    <t xml:space="preserve">　入所者が要介護状態等(介護保険法第２条第１項に規定する要介護状態等をいう。)となった場合には、その心身の状況、置かれている環境等に応じ、適切に居宅サービス等(同法第２３条に規定する居宅サービス等をいう。以下同じ。)を受けることができるよう、必要な措置を講じていること。
</t>
    <phoneticPr fontId="4"/>
  </si>
  <si>
    <t xml:space="preserve">　入所者が要介護状態又は要支援状態となった場合に、入所者が必要とする介護保険サービスを円滑に受けることができるよう、入所者に対し、近隣の居宅介護支援事業者や居宅サービス事業所に関する情報提供を行うなど、必要な措置を行わなければならないこと。
</t>
    <phoneticPr fontId="4"/>
  </si>
  <si>
    <t>　入所者について、その入所時及び毎年定期に２回以上健康診断を行っていること。</t>
    <phoneticPr fontId="4"/>
  </si>
  <si>
    <t>　厚生労働大臣が定める感染症又は食中毒の発生が疑われる際の対処等に関する手順に沿った対応を行っていること。</t>
    <phoneticPr fontId="4"/>
  </si>
  <si>
    <t xml:space="preserve">　事故が発生した場合の対応、事故が発生した場合又はそれに至る危険性がある事態が生じた場合の報告の方法等が記載された事故発生の防止のための指針を整備していること。
</t>
    <phoneticPr fontId="4"/>
  </si>
  <si>
    <t xml:space="preserve">　事故が発生した場合又はそれに至る危険性がある事態が生じた場合に、当該事実が報告され、その分析を通した改善策について、職員に周知徹底する体制を整備していること。
</t>
    <phoneticPr fontId="4"/>
  </si>
  <si>
    <t>　入所者に対する処遇により事故が発生した場合は、速やかに市町村、入所者の家族等に連絡を行うとともに、必要な措置を講じていること。</t>
    <phoneticPr fontId="4"/>
  </si>
  <si>
    <t>　事故の状況及び事故に際して採った処置について記録していること。</t>
    <phoneticPr fontId="4"/>
  </si>
  <si>
    <t>　養護老人ホームの業務に従事する者による高齢者虐待を受けたと思われる高齢者を発見した場合は、速やかに相模原市長に通報していること。</t>
    <phoneticPr fontId="4"/>
  </si>
  <si>
    <t>　入所者の処遇の状況に関する記録を整備し、その完結の日から必要な年数保存していること。</t>
    <phoneticPr fontId="4"/>
  </si>
  <si>
    <t>（指導監査対象期間について記入してください。）</t>
    <rPh sb="1" eb="3">
      <t>シドウ</t>
    </rPh>
    <rPh sb="3" eb="5">
      <t>カンサ</t>
    </rPh>
    <rPh sb="5" eb="7">
      <t>タイショウ</t>
    </rPh>
    <rPh sb="7" eb="9">
      <t>キカン</t>
    </rPh>
    <rPh sb="13" eb="15">
      <t>キニュウ</t>
    </rPh>
    <phoneticPr fontId="4"/>
  </si>
  <si>
    <t>居宅復帰者（前年度）</t>
    <rPh sb="0" eb="2">
      <t>キョタク</t>
    </rPh>
    <rPh sb="2" eb="4">
      <t>フッキ</t>
    </rPh>
    <rPh sb="4" eb="5">
      <t>シャ</t>
    </rPh>
    <rPh sb="6" eb="9">
      <t>ゼンネンド</t>
    </rPh>
    <phoneticPr fontId="4"/>
  </si>
  <si>
    <t>居宅復帰者（今年度）</t>
    <rPh sb="0" eb="2">
      <t>キョタク</t>
    </rPh>
    <rPh sb="2" eb="4">
      <t>フッキ</t>
    </rPh>
    <rPh sb="4" eb="5">
      <t>シャ</t>
    </rPh>
    <rPh sb="6" eb="7">
      <t>コン</t>
    </rPh>
    <rPh sb="7" eb="9">
      <t>ネンド</t>
    </rPh>
    <phoneticPr fontId="4"/>
  </si>
  <si>
    <t>　健康増進法又は相模原市小規模特定給食施設等の栄養の改善に関する条例に基づく報告</t>
    <rPh sb="1" eb="3">
      <t>ケンコウ</t>
    </rPh>
    <rPh sb="3" eb="5">
      <t>ゾウシン</t>
    </rPh>
    <rPh sb="5" eb="6">
      <t>ホウ</t>
    </rPh>
    <rPh sb="6" eb="7">
      <t>マタ</t>
    </rPh>
    <rPh sb="8" eb="12">
      <t>サガミハラシ</t>
    </rPh>
    <rPh sb="12" eb="15">
      <t>ショウキボ</t>
    </rPh>
    <rPh sb="15" eb="17">
      <t>トクテイ</t>
    </rPh>
    <rPh sb="17" eb="19">
      <t>キュウショク</t>
    </rPh>
    <rPh sb="19" eb="22">
      <t>シセツナド</t>
    </rPh>
    <rPh sb="23" eb="25">
      <t>エイヨウ</t>
    </rPh>
    <rPh sb="26" eb="28">
      <t>カイゼン</t>
    </rPh>
    <rPh sb="29" eb="30">
      <t>カン</t>
    </rPh>
    <rPh sb="32" eb="34">
      <t>ジョウレイ</t>
    </rPh>
    <rPh sb="35" eb="36">
      <t>モト</t>
    </rPh>
    <rPh sb="38" eb="40">
      <t>ホウコク</t>
    </rPh>
    <phoneticPr fontId="4"/>
  </si>
  <si>
    <t>朝食</t>
    <rPh sb="0" eb="2">
      <t>チョウショク</t>
    </rPh>
    <phoneticPr fontId="4"/>
  </si>
  <si>
    <t>～</t>
    <phoneticPr fontId="4"/>
  </si>
  <si>
    <t>～</t>
    <phoneticPr fontId="4"/>
  </si>
  <si>
    <t>昼食</t>
    <rPh sb="0" eb="2">
      <t>チュウショク</t>
    </rPh>
    <phoneticPr fontId="4"/>
  </si>
  <si>
    <t>夕食</t>
    <rPh sb="0" eb="2">
      <t>ユウショク</t>
    </rPh>
    <phoneticPr fontId="4"/>
  </si>
  <si>
    <t>委託先</t>
    <rPh sb="0" eb="3">
      <t>イタクサキ</t>
    </rPh>
    <phoneticPr fontId="4"/>
  </si>
  <si>
    <t>◆代行の状況(現在の状況)</t>
    <rPh sb="1" eb="3">
      <t>ダイコウ</t>
    </rPh>
    <rPh sb="4" eb="6">
      <t>ジョウキョウ</t>
    </rPh>
    <rPh sb="7" eb="9">
      <t>ゲンザイ</t>
    </rPh>
    <rPh sb="10" eb="12">
      <t>ジョウキョウ</t>
    </rPh>
    <phoneticPr fontId="4"/>
  </si>
  <si>
    <t>代行を必要とする入所者数</t>
    <rPh sb="0" eb="2">
      <t>ダイコウ</t>
    </rPh>
    <rPh sb="3" eb="5">
      <t>ヒツヨウ</t>
    </rPh>
    <rPh sb="8" eb="10">
      <t>ニュウショ</t>
    </rPh>
    <rPh sb="10" eb="11">
      <t>シャ</t>
    </rPh>
    <rPh sb="11" eb="12">
      <t>スウ</t>
    </rPh>
    <phoneticPr fontId="4"/>
  </si>
  <si>
    <t>代行する場合の同意</t>
    <rPh sb="0" eb="2">
      <t>ダイコウ</t>
    </rPh>
    <rPh sb="4" eb="6">
      <t>バアイ</t>
    </rPh>
    <rPh sb="7" eb="9">
      <t>ドウイ</t>
    </rPh>
    <phoneticPr fontId="4"/>
  </si>
  <si>
    <t>◆金銭に係る代行</t>
    <rPh sb="1" eb="3">
      <t>キンセン</t>
    </rPh>
    <rPh sb="4" eb="5">
      <t>カカ</t>
    </rPh>
    <rPh sb="6" eb="8">
      <t>ダイコウ</t>
    </rPh>
    <phoneticPr fontId="4"/>
  </si>
  <si>
    <t>今年度</t>
    <rPh sb="0" eb="1">
      <t>コン</t>
    </rPh>
    <rPh sb="1" eb="3">
      <t>ネンド</t>
    </rPh>
    <phoneticPr fontId="4"/>
  </si>
  <si>
    <t>(指導監査対象期間内について、記入してください。)</t>
    <rPh sb="1" eb="3">
      <t>シドウ</t>
    </rPh>
    <rPh sb="3" eb="5">
      <t>カンサ</t>
    </rPh>
    <rPh sb="5" eb="7">
      <t>タイショウ</t>
    </rPh>
    <rPh sb="7" eb="9">
      <t>キカン</t>
    </rPh>
    <rPh sb="9" eb="10">
      <t>ナイ</t>
    </rPh>
    <rPh sb="15" eb="17">
      <t>キニュウ</t>
    </rPh>
    <phoneticPr fontId="4"/>
  </si>
  <si>
    <t>◆委員会結果の職員への周知徹底</t>
    <rPh sb="1" eb="4">
      <t>イインカイ</t>
    </rPh>
    <rPh sb="4" eb="6">
      <t>ケッカ</t>
    </rPh>
    <rPh sb="7" eb="9">
      <t>ショクイン</t>
    </rPh>
    <rPh sb="11" eb="13">
      <t>シュウチ</t>
    </rPh>
    <rPh sb="13" eb="15">
      <t>テッテイ</t>
    </rPh>
    <phoneticPr fontId="4"/>
  </si>
  <si>
    <t>・周知徹底の方法について、記入してください。</t>
    <rPh sb="1" eb="3">
      <t>シュウチ</t>
    </rPh>
    <rPh sb="3" eb="5">
      <t>テッテイ</t>
    </rPh>
    <rPh sb="6" eb="8">
      <t>ホウホウ</t>
    </rPh>
    <rPh sb="13" eb="15">
      <t>キニュウ</t>
    </rPh>
    <phoneticPr fontId="4"/>
  </si>
  <si>
    <t>指針の内容</t>
    <rPh sb="0" eb="2">
      <t>シシン</t>
    </rPh>
    <rPh sb="3" eb="5">
      <t>ナイヨウ</t>
    </rPh>
    <phoneticPr fontId="4"/>
  </si>
  <si>
    <t>委託業者に対する指針の周知</t>
    <rPh sb="0" eb="2">
      <t>イタク</t>
    </rPh>
    <rPh sb="2" eb="4">
      <t>ギョウシャ</t>
    </rPh>
    <rPh sb="5" eb="6">
      <t>タイ</t>
    </rPh>
    <rPh sb="8" eb="10">
      <t>シシン</t>
    </rPh>
    <rPh sb="11" eb="13">
      <t>シュウチ</t>
    </rPh>
    <phoneticPr fontId="4"/>
  </si>
  <si>
    <t>（指導監査対象期間内について、記入してください。）</t>
    <rPh sb="1" eb="3">
      <t>シドウ</t>
    </rPh>
    <rPh sb="3" eb="5">
      <t>カンサ</t>
    </rPh>
    <rPh sb="5" eb="7">
      <t>タイショウ</t>
    </rPh>
    <rPh sb="7" eb="9">
      <t>キカン</t>
    </rPh>
    <rPh sb="9" eb="10">
      <t>ナイ</t>
    </rPh>
    <rPh sb="15" eb="17">
      <t>キニュウ</t>
    </rPh>
    <phoneticPr fontId="4"/>
  </si>
  <si>
    <t>◆　損害賠償保険の加入</t>
    <rPh sb="2" eb="4">
      <t>ソンガイ</t>
    </rPh>
    <rPh sb="4" eb="6">
      <t>バイショウ</t>
    </rPh>
    <rPh sb="6" eb="8">
      <t>ホケン</t>
    </rPh>
    <rPh sb="9" eb="11">
      <t>カニュウ</t>
    </rPh>
    <phoneticPr fontId="4"/>
  </si>
  <si>
    <t>身体的拘束等に関する記録</t>
    <rPh sb="0" eb="2">
      <t>シンタイ</t>
    </rPh>
    <rPh sb="2" eb="3">
      <t>テキ</t>
    </rPh>
    <rPh sb="3" eb="5">
      <t>コウソク</t>
    </rPh>
    <rPh sb="5" eb="6">
      <t>トウ</t>
    </rPh>
    <rPh sb="7" eb="8">
      <t>カン</t>
    </rPh>
    <rPh sb="10" eb="12">
      <t>キロク</t>
    </rPh>
    <phoneticPr fontId="2"/>
  </si>
  <si>
    <t>事故発生時の状況及び処置に関する記録</t>
    <rPh sb="0" eb="2">
      <t>ジコ</t>
    </rPh>
    <rPh sb="2" eb="4">
      <t>ハッセイ</t>
    </rPh>
    <rPh sb="4" eb="5">
      <t>ジ</t>
    </rPh>
    <rPh sb="6" eb="8">
      <t>ジョウキョウ</t>
    </rPh>
    <rPh sb="8" eb="9">
      <t>オヨ</t>
    </rPh>
    <rPh sb="10" eb="12">
      <t>ショチ</t>
    </rPh>
    <rPh sb="13" eb="14">
      <t>カン</t>
    </rPh>
    <rPh sb="16" eb="18">
      <t>キロク</t>
    </rPh>
    <phoneticPr fontId="2"/>
  </si>
  <si>
    <t xml:space="preserve">　入所者が在宅において生活することができると判断される状態となった場合には、その者が円滑に在宅での生活に移行できるよう、本人又は家族との話し合いの場を設けること等により、在宅復帰後における不安や疑問の解消を図るとともに、在宅における自立した日常生活の継続に資する助言や指導等、必要な援助を行うよう努めていること。
</t>
    <rPh sb="144" eb="145">
      <t>オコナ</t>
    </rPh>
    <phoneticPr fontId="4"/>
  </si>
  <si>
    <t>収支予算及び収支決算に関する書類</t>
    <rPh sb="0" eb="2">
      <t>シュウシ</t>
    </rPh>
    <rPh sb="2" eb="4">
      <t>ヨサン</t>
    </rPh>
    <rPh sb="4" eb="5">
      <t>オヨ</t>
    </rPh>
    <rPh sb="6" eb="8">
      <t>シュウシ</t>
    </rPh>
    <rPh sb="8" eb="10">
      <t>ケッサン</t>
    </rPh>
    <rPh sb="11" eb="12">
      <t>カン</t>
    </rPh>
    <rPh sb="14" eb="16">
      <t>ショルイ</t>
    </rPh>
    <phoneticPr fontId="2"/>
  </si>
  <si>
    <t>金銭の出納に関する記録</t>
    <rPh sb="0" eb="2">
      <t>キンセン</t>
    </rPh>
    <rPh sb="3" eb="5">
      <t>スイトウ</t>
    </rPh>
    <rPh sb="6" eb="7">
      <t>カン</t>
    </rPh>
    <rPh sb="9" eb="11">
      <t>キロク</t>
    </rPh>
    <phoneticPr fontId="2"/>
  </si>
  <si>
    <t>債権債務に関する記録</t>
    <rPh sb="0" eb="2">
      <t>サイケン</t>
    </rPh>
    <rPh sb="2" eb="4">
      <t>サイム</t>
    </rPh>
    <rPh sb="5" eb="6">
      <t>カン</t>
    </rPh>
    <rPh sb="8" eb="10">
      <t>キロク</t>
    </rPh>
    <phoneticPr fontId="2"/>
  </si>
  <si>
    <t>物品受払に関する記録</t>
    <rPh sb="0" eb="2">
      <t>ブッピン</t>
    </rPh>
    <rPh sb="2" eb="4">
      <t>ウケハラ</t>
    </rPh>
    <rPh sb="5" eb="6">
      <t>カン</t>
    </rPh>
    <rPh sb="8" eb="10">
      <t>キロク</t>
    </rPh>
    <phoneticPr fontId="2"/>
  </si>
  <si>
    <t>収入支出に関する記録</t>
    <rPh sb="0" eb="2">
      <t>シュウニュウ</t>
    </rPh>
    <rPh sb="2" eb="4">
      <t>シシュツ</t>
    </rPh>
    <rPh sb="5" eb="6">
      <t>カン</t>
    </rPh>
    <rPh sb="8" eb="10">
      <t>キロク</t>
    </rPh>
    <phoneticPr fontId="2"/>
  </si>
  <si>
    <t>資産に関する記録</t>
    <rPh sb="0" eb="2">
      <t>シサン</t>
    </rPh>
    <rPh sb="3" eb="4">
      <t>カン</t>
    </rPh>
    <rPh sb="6" eb="8">
      <t>キロク</t>
    </rPh>
    <phoneticPr fontId="2"/>
  </si>
  <si>
    <t>証拠書類綴</t>
    <rPh sb="0" eb="2">
      <t>ショウコ</t>
    </rPh>
    <rPh sb="2" eb="4">
      <t>ショルイ</t>
    </rPh>
    <rPh sb="4" eb="5">
      <t>ツヅ</t>
    </rPh>
    <phoneticPr fontId="2"/>
  </si>
  <si>
    <t>必要数</t>
    <rPh sb="0" eb="2">
      <t>ヒツヨウ</t>
    </rPh>
    <rPh sb="2" eb="3">
      <t>スウ</t>
    </rPh>
    <phoneticPr fontId="2"/>
  </si>
  <si>
    <t>社会福祉法第１９条第１項各号のいずれかに該当する者</t>
    <rPh sb="0" eb="2">
      <t>シャカイ</t>
    </rPh>
    <rPh sb="2" eb="4">
      <t>フクシ</t>
    </rPh>
    <rPh sb="4" eb="5">
      <t>ホウ</t>
    </rPh>
    <rPh sb="5" eb="6">
      <t>ダイ</t>
    </rPh>
    <rPh sb="8" eb="9">
      <t>ジョウ</t>
    </rPh>
    <rPh sb="9" eb="10">
      <t>ダイ</t>
    </rPh>
    <rPh sb="11" eb="12">
      <t>コウ</t>
    </rPh>
    <rPh sb="12" eb="14">
      <t>カクゴウ</t>
    </rPh>
    <rPh sb="20" eb="22">
      <t>ガイトウ</t>
    </rPh>
    <rPh sb="24" eb="25">
      <t>モノ</t>
    </rPh>
    <phoneticPr fontId="2"/>
  </si>
  <si>
    <t>①大学等で社会福祉に関する科目を修めて卒業した者</t>
    <rPh sb="1" eb="3">
      <t>ダイガク</t>
    </rPh>
    <rPh sb="3" eb="4">
      <t>トウ</t>
    </rPh>
    <rPh sb="5" eb="7">
      <t>シャカイ</t>
    </rPh>
    <rPh sb="7" eb="9">
      <t>フクシ</t>
    </rPh>
    <rPh sb="10" eb="11">
      <t>カン</t>
    </rPh>
    <rPh sb="13" eb="15">
      <t>カモク</t>
    </rPh>
    <rPh sb="16" eb="17">
      <t>オサ</t>
    </rPh>
    <rPh sb="19" eb="21">
      <t>ソツギョウ</t>
    </rPh>
    <rPh sb="23" eb="24">
      <t>モノ</t>
    </rPh>
    <phoneticPr fontId="2"/>
  </si>
  <si>
    <t>②養成機関又は講習会の課程を修了した者</t>
    <rPh sb="1" eb="3">
      <t>ヨウセイ</t>
    </rPh>
    <rPh sb="3" eb="5">
      <t>キカン</t>
    </rPh>
    <rPh sb="5" eb="6">
      <t>マタ</t>
    </rPh>
    <rPh sb="7" eb="10">
      <t>コウシュウカイ</t>
    </rPh>
    <rPh sb="11" eb="13">
      <t>カテイ</t>
    </rPh>
    <rPh sb="14" eb="16">
      <t>シュウリョウ</t>
    </rPh>
    <rPh sb="18" eb="19">
      <t>モノ</t>
    </rPh>
    <phoneticPr fontId="2"/>
  </si>
  <si>
    <t>③社会福祉士</t>
    <rPh sb="1" eb="3">
      <t>シャカイ</t>
    </rPh>
    <rPh sb="3" eb="5">
      <t>フクシ</t>
    </rPh>
    <rPh sb="5" eb="6">
      <t>シ</t>
    </rPh>
    <phoneticPr fontId="2"/>
  </si>
  <si>
    <t>社会福祉事業に２年以上従事した者</t>
    <rPh sb="0" eb="2">
      <t>シャカイ</t>
    </rPh>
    <rPh sb="2" eb="4">
      <t>フクシ</t>
    </rPh>
    <rPh sb="4" eb="6">
      <t>ジギョウ</t>
    </rPh>
    <rPh sb="8" eb="9">
      <t>ネン</t>
    </rPh>
    <rPh sb="9" eb="11">
      <t>イジョウ</t>
    </rPh>
    <rPh sb="11" eb="13">
      <t>ジュウジ</t>
    </rPh>
    <rPh sb="15" eb="16">
      <t>モノ</t>
    </rPh>
    <phoneticPr fontId="2"/>
  </si>
  <si>
    <t>暴力団員等でなく、暴力団員等と密接な関係を有しない者</t>
    <rPh sb="0" eb="2">
      <t>ボウリョク</t>
    </rPh>
    <rPh sb="2" eb="4">
      <t>ダンイン</t>
    </rPh>
    <rPh sb="4" eb="5">
      <t>トウ</t>
    </rPh>
    <rPh sb="9" eb="11">
      <t>ボウリョク</t>
    </rPh>
    <rPh sb="11" eb="13">
      <t>ダンイン</t>
    </rPh>
    <rPh sb="13" eb="14">
      <t>トウ</t>
    </rPh>
    <rPh sb="15" eb="17">
      <t>ミッセツ</t>
    </rPh>
    <rPh sb="18" eb="20">
      <t>カンケイ</t>
    </rPh>
    <rPh sb="21" eb="22">
      <t>ユウ</t>
    </rPh>
    <rPh sb="25" eb="26">
      <t>モノ</t>
    </rPh>
    <phoneticPr fontId="2"/>
  </si>
  <si>
    <t>◆施設長の資格要件</t>
    <rPh sb="1" eb="3">
      <t>シセツ</t>
    </rPh>
    <rPh sb="3" eb="4">
      <t>チョウ</t>
    </rPh>
    <rPh sb="5" eb="7">
      <t>シカク</t>
    </rPh>
    <rPh sb="7" eb="9">
      <t>ヨウケン</t>
    </rPh>
    <phoneticPr fontId="4"/>
  </si>
  <si>
    <t>これらと同等以上の能力を有すると認められる者</t>
    <phoneticPr fontId="2"/>
  </si>
  <si>
    <t>◆生活相談員の資格要件</t>
    <rPh sb="1" eb="3">
      <t>セイカツ</t>
    </rPh>
    <rPh sb="3" eb="6">
      <t>ソウダンイン</t>
    </rPh>
    <rPh sb="7" eb="9">
      <t>シカク</t>
    </rPh>
    <rPh sb="9" eb="11">
      <t>ヨウケン</t>
    </rPh>
    <phoneticPr fontId="4"/>
  </si>
  <si>
    <t>これらと同等以上の能力を有すると認められる者</t>
    <phoneticPr fontId="4"/>
  </si>
  <si>
    <t>◆施設の認可の状況</t>
    <rPh sb="1" eb="3">
      <t>シセツ</t>
    </rPh>
    <rPh sb="4" eb="6">
      <t>ニンカ</t>
    </rPh>
    <rPh sb="7" eb="9">
      <t>ジョウキョウ</t>
    </rPh>
    <phoneticPr fontId="4"/>
  </si>
  <si>
    <t>施設認可日</t>
    <rPh sb="0" eb="2">
      <t>シセツ</t>
    </rPh>
    <rPh sb="2" eb="4">
      <t>ニンカ</t>
    </rPh>
    <rPh sb="4" eb="5">
      <t>ビ</t>
    </rPh>
    <phoneticPr fontId="2"/>
  </si>
  <si>
    <t>１人当（a/b）</t>
    <rPh sb="0" eb="2">
      <t>ヒトリ</t>
    </rPh>
    <rPh sb="2" eb="3">
      <t>ア</t>
    </rPh>
    <phoneticPr fontId="2"/>
  </si>
  <si>
    <t>㎡</t>
    <phoneticPr fontId="2"/>
  </si>
  <si>
    <t>㎡</t>
    <phoneticPr fontId="2"/>
  </si>
  <si>
    <t>居室がある階への設置</t>
    <rPh sb="0" eb="2">
      <t>キョシツ</t>
    </rPh>
    <rPh sb="5" eb="6">
      <t>カイ</t>
    </rPh>
    <rPh sb="8" eb="10">
      <t>セッチ</t>
    </rPh>
    <phoneticPr fontId="4"/>
  </si>
  <si>
    <t>医薬品及び医療機器等</t>
    <rPh sb="0" eb="3">
      <t>イヤクヒン</t>
    </rPh>
    <rPh sb="3" eb="4">
      <t>オヨ</t>
    </rPh>
    <rPh sb="5" eb="7">
      <t>イリョウ</t>
    </rPh>
    <rPh sb="7" eb="9">
      <t>キキ</t>
    </rPh>
    <rPh sb="9" eb="10">
      <t>トウ</t>
    </rPh>
    <phoneticPr fontId="4"/>
  </si>
  <si>
    <t xml:space="preserve">　医務室は、入所者を診療するために必要な医薬品及び医療機器を備えるほか、必要に応じて臨床検査設備を設けること。
　また、入所施設を有しない診療所として医療法第７条第１項に基づく市長の許可を得ていること。
</t>
    <phoneticPr fontId="4"/>
  </si>
  <si>
    <t>臨床検査設備</t>
    <rPh sb="0" eb="2">
      <t>リンショウ</t>
    </rPh>
    <rPh sb="2" eb="4">
      <t>ケンサ</t>
    </rPh>
    <rPh sb="4" eb="6">
      <t>セツビ</t>
    </rPh>
    <phoneticPr fontId="4"/>
  </si>
  <si>
    <t>医療法に規定する診療所</t>
    <rPh sb="0" eb="3">
      <t>イリョウホウ</t>
    </rPh>
    <rPh sb="4" eb="6">
      <t>キテイ</t>
    </rPh>
    <rPh sb="8" eb="11">
      <t>シンリョウジョ</t>
    </rPh>
    <phoneticPr fontId="4"/>
  </si>
  <si>
    <t>居室がある階ごとに男女別に設置</t>
    <rPh sb="0" eb="2">
      <t>キョシツ</t>
    </rPh>
    <rPh sb="5" eb="6">
      <t>カイ</t>
    </rPh>
    <rPh sb="9" eb="11">
      <t>ダンジョ</t>
    </rPh>
    <rPh sb="11" eb="12">
      <t>ベツ</t>
    </rPh>
    <rPh sb="13" eb="15">
      <t>セッチ</t>
    </rPh>
    <phoneticPr fontId="4"/>
  </si>
  <si>
    <t>不燃材料の使用</t>
    <rPh sb="0" eb="3">
      <t>フネンザイ</t>
    </rPh>
    <rPh sb="3" eb="4">
      <t>リョウ</t>
    </rPh>
    <rPh sb="5" eb="7">
      <t>シヨウ</t>
    </rPh>
    <phoneticPr fontId="4"/>
  </si>
  <si>
    <t>居室がある階ごとに居室に近接し設置</t>
    <rPh sb="0" eb="2">
      <t>キョシツ</t>
    </rPh>
    <rPh sb="5" eb="6">
      <t>カイ</t>
    </rPh>
    <rPh sb="9" eb="11">
      <t>キョシツ</t>
    </rPh>
    <rPh sb="12" eb="14">
      <t>キンセツ</t>
    </rPh>
    <rPh sb="15" eb="17">
      <t>セッチ</t>
    </rPh>
    <phoneticPr fontId="4"/>
  </si>
  <si>
    <t>廊下幅(居室等が片側にある廊下)</t>
    <rPh sb="0" eb="2">
      <t>ロウカ</t>
    </rPh>
    <rPh sb="2" eb="3">
      <t>ハバ</t>
    </rPh>
    <phoneticPr fontId="4"/>
  </si>
  <si>
    <t>中廊下幅(居室等が両側にある廊下)</t>
    <rPh sb="0" eb="1">
      <t>ナカ</t>
    </rPh>
    <rPh sb="1" eb="3">
      <t>ロウカ</t>
    </rPh>
    <rPh sb="3" eb="4">
      <t>ハバ</t>
    </rPh>
    <phoneticPr fontId="4"/>
  </si>
  <si>
    <t>常夜灯の設置</t>
    <rPh sb="0" eb="1">
      <t>ツネ</t>
    </rPh>
    <rPh sb="1" eb="2">
      <t>ヨル</t>
    </rPh>
    <rPh sb="2" eb="3">
      <t>アカ</t>
    </rPh>
    <rPh sb="4" eb="6">
      <t>セッチ</t>
    </rPh>
    <phoneticPr fontId="4"/>
  </si>
  <si>
    <t>階段の傾斜角度の配慮</t>
    <rPh sb="0" eb="2">
      <t>カイダン</t>
    </rPh>
    <rPh sb="3" eb="5">
      <t>ケイシャ</t>
    </rPh>
    <rPh sb="5" eb="7">
      <t>カクド</t>
    </rPh>
    <rPh sb="8" eb="10">
      <t>ハイリョ</t>
    </rPh>
    <phoneticPr fontId="2"/>
  </si>
  <si>
    <t>（指導監査対象期間内にあれば記入してください。）</t>
    <rPh sb="1" eb="3">
      <t>シドウ</t>
    </rPh>
    <rPh sb="3" eb="5">
      <t>カンサ</t>
    </rPh>
    <rPh sb="5" eb="7">
      <t>タイショウ</t>
    </rPh>
    <rPh sb="7" eb="9">
      <t>キカン</t>
    </rPh>
    <rPh sb="9" eb="10">
      <t>ナイ</t>
    </rPh>
    <rPh sb="14" eb="16">
      <t>キニュウ</t>
    </rPh>
    <phoneticPr fontId="2"/>
  </si>
  <si>
    <t>居室の定員</t>
    <rPh sb="0" eb="2">
      <t>キョシツ</t>
    </rPh>
    <rPh sb="3" eb="5">
      <t>テイイン</t>
    </rPh>
    <phoneticPr fontId="4"/>
  </si>
  <si>
    <t>※　定員を２人としている居室がある場合、理由を記入してください。</t>
    <rPh sb="2" eb="4">
      <t>テイイン</t>
    </rPh>
    <rPh sb="5" eb="7">
      <t>フタリ</t>
    </rPh>
    <rPh sb="12" eb="14">
      <t>キョシツ</t>
    </rPh>
    <rPh sb="17" eb="19">
      <t>バアイ</t>
    </rPh>
    <rPh sb="20" eb="22">
      <t>リユウ</t>
    </rPh>
    <rPh sb="23" eb="25">
      <t>キニュウ</t>
    </rPh>
    <phoneticPr fontId="4"/>
  </si>
  <si>
    <t>◆協力医療機関、協力歯科医療機関の状況</t>
    <rPh sb="1" eb="3">
      <t>キョウリョク</t>
    </rPh>
    <rPh sb="3" eb="5">
      <t>イリョウ</t>
    </rPh>
    <rPh sb="5" eb="7">
      <t>キカン</t>
    </rPh>
    <rPh sb="8" eb="10">
      <t>キョウリョク</t>
    </rPh>
    <rPh sb="10" eb="12">
      <t>シカ</t>
    </rPh>
    <rPh sb="12" eb="14">
      <t>イリョウ</t>
    </rPh>
    <rPh sb="14" eb="16">
      <t>キカン</t>
    </rPh>
    <rPh sb="17" eb="19">
      <t>ジョウキョウ</t>
    </rPh>
    <phoneticPr fontId="4"/>
  </si>
  <si>
    <t>常勤職員によって勤務すべき曜日が異なる場合の常勤職員が通常勤務すべき日数の計算方法　（a）×4＋｛（月の日数-28）×（a）÷7 ｝</t>
    <rPh sb="2" eb="4">
      <t>ショクイン</t>
    </rPh>
    <rPh sb="22" eb="24">
      <t>ジョウキン</t>
    </rPh>
    <rPh sb="24" eb="26">
      <t>ショクイン</t>
    </rPh>
    <rPh sb="27" eb="29">
      <t>ツウジョウ</t>
    </rPh>
    <rPh sb="29" eb="31">
      <t>キンム</t>
    </rPh>
    <rPh sb="34" eb="36">
      <t>ニッスウ</t>
    </rPh>
    <rPh sb="37" eb="39">
      <t>ケイサン</t>
    </rPh>
    <rPh sb="39" eb="41">
      <t>ホウホウ</t>
    </rPh>
    <phoneticPr fontId="4"/>
  </si>
  <si>
    <t>常勤職員の勤務すべき曜日が同じ場合　当該月の常勤職員が勤務すべき曜日を足し上げた日数</t>
    <rPh sb="2" eb="4">
      <t>ショクイン</t>
    </rPh>
    <rPh sb="13" eb="14">
      <t>オナ</t>
    </rPh>
    <phoneticPr fontId="4"/>
  </si>
  <si>
    <t>　夜勤職員については勤務時間数に○をつけてください。</t>
    <rPh sb="1" eb="3">
      <t>ヤキン</t>
    </rPh>
    <rPh sb="3" eb="5">
      <t>ショクイン</t>
    </rPh>
    <rPh sb="10" eb="12">
      <t>キンム</t>
    </rPh>
    <rPh sb="12" eb="14">
      <t>ジカン</t>
    </rPh>
    <rPh sb="14" eb="15">
      <t>スウ</t>
    </rPh>
    <phoneticPr fontId="4"/>
  </si>
  <si>
    <t>栄養士</t>
    <rPh sb="0" eb="3">
      <t>エイヨウシ</t>
    </rPh>
    <phoneticPr fontId="4"/>
  </si>
  <si>
    <t>生活相談員</t>
    <rPh sb="0" eb="2">
      <t>セイカツ</t>
    </rPh>
    <rPh sb="2" eb="5">
      <t>ソウダンイン</t>
    </rPh>
    <phoneticPr fontId="4"/>
  </si>
  <si>
    <t>医師</t>
    <rPh sb="0" eb="2">
      <t>イシ</t>
    </rPh>
    <phoneticPr fontId="4"/>
  </si>
  <si>
    <t>◆設備の状況</t>
    <rPh sb="1" eb="3">
      <t>セツビ</t>
    </rPh>
    <rPh sb="4" eb="6">
      <t>ジョウキョウ</t>
    </rPh>
    <phoneticPr fontId="4"/>
  </si>
  <si>
    <t>　看護職員が常勤換算方法で、入所者の数が１００又はその端数を増すごとに１以上いること。
　看護職員のうち１人以上は常勤であること。</t>
    <phoneticPr fontId="4"/>
  </si>
  <si>
    <t>◆医師の配置(指導監査実施月の３ヵ月前の月の状況)</t>
    <rPh sb="1" eb="3">
      <t>イシ</t>
    </rPh>
    <rPh sb="4" eb="6">
      <t>ハイチ</t>
    </rPh>
    <phoneticPr fontId="4"/>
  </si>
  <si>
    <r>
      <t>◆支援員のうち常勤の主任支援員</t>
    </r>
    <r>
      <rPr>
        <sz val="9"/>
        <rFont val="ＭＳ Ｐ明朝"/>
        <family val="1"/>
        <charset val="128"/>
      </rPr>
      <t>(指導監査実施月の３ヵ月前の月の状況)</t>
    </r>
    <rPh sb="1" eb="3">
      <t>シエン</t>
    </rPh>
    <rPh sb="3" eb="4">
      <t>イン</t>
    </rPh>
    <rPh sb="7" eb="9">
      <t>ジョウキン</t>
    </rPh>
    <rPh sb="10" eb="12">
      <t>シュニン</t>
    </rPh>
    <rPh sb="12" eb="14">
      <t>シエン</t>
    </rPh>
    <rPh sb="14" eb="15">
      <t>イン</t>
    </rPh>
    <phoneticPr fontId="4"/>
  </si>
  <si>
    <t>常勤換算数</t>
    <rPh sb="0" eb="2">
      <t>ジョウキン</t>
    </rPh>
    <rPh sb="2" eb="4">
      <t>カンサン</t>
    </rPh>
    <rPh sb="4" eb="5">
      <t>スウ</t>
    </rPh>
    <phoneticPr fontId="2"/>
  </si>
  <si>
    <r>
      <t>◆支援員の必要数等</t>
    </r>
    <r>
      <rPr>
        <sz val="11"/>
        <rFont val="ＭＳ Ｐ明朝"/>
        <family val="1"/>
        <charset val="128"/>
      </rPr>
      <t>(指導監査実施月の３ヵ月前の月の状況)</t>
    </r>
    <rPh sb="1" eb="3">
      <t>シエン</t>
    </rPh>
    <rPh sb="3" eb="4">
      <t>イン</t>
    </rPh>
    <rPh sb="5" eb="8">
      <t>ヒツヨウスウ</t>
    </rPh>
    <rPh sb="8" eb="9">
      <t>トウ</t>
    </rPh>
    <phoneticPr fontId="4"/>
  </si>
  <si>
    <t>特別養護老人ホームに併設する入所定員５０人未満の養護老人ホーム（併設する特別養護老人ホームの栄養士との連携を図ることにより当該養護老人ホームの効果的な運営を期待することができ、かつ、入所者の処遇に支障がないものに限る。）</t>
    <phoneticPr fontId="4"/>
  </si>
  <si>
    <t>消毒</t>
    <rPh sb="0" eb="2">
      <t>ショウドク</t>
    </rPh>
    <phoneticPr fontId="2"/>
  </si>
  <si>
    <t>保管</t>
    <rPh sb="0" eb="2">
      <t>ホカン</t>
    </rPh>
    <phoneticPr fontId="2"/>
  </si>
  <si>
    <t>防虫</t>
    <rPh sb="0" eb="2">
      <t>ボウチュウ</t>
    </rPh>
    <phoneticPr fontId="2"/>
  </si>
  <si>
    <t>指導監査実施月の３ヵ月前の月の状況</t>
    <rPh sb="0" eb="2">
      <t>シドウ</t>
    </rPh>
    <rPh sb="2" eb="4">
      <t>カンサ</t>
    </rPh>
    <rPh sb="4" eb="6">
      <t>ジッシ</t>
    </rPh>
    <rPh sb="6" eb="7">
      <t>ヅキ</t>
    </rPh>
    <rPh sb="10" eb="11">
      <t>ゲツ</t>
    </rPh>
    <rPh sb="11" eb="12">
      <t>マエ</t>
    </rPh>
    <rPh sb="13" eb="14">
      <t>ツキ</t>
    </rPh>
    <rPh sb="15" eb="17">
      <t>ジョウキョウ</t>
    </rPh>
    <phoneticPr fontId="4"/>
  </si>
  <si>
    <t>◆入所者の数（前年度の平均値。新規設置又は再開の場合は</t>
    <rPh sb="1" eb="3">
      <t>ニュウショ</t>
    </rPh>
    <rPh sb="3" eb="4">
      <t>シャ</t>
    </rPh>
    <rPh sb="5" eb="6">
      <t>スウ</t>
    </rPh>
    <rPh sb="7" eb="10">
      <t>ゼンネンド</t>
    </rPh>
    <rPh sb="11" eb="14">
      <t>ヘイキンチ</t>
    </rPh>
    <rPh sb="15" eb="17">
      <t>シンキ</t>
    </rPh>
    <rPh sb="17" eb="19">
      <t>セッチ</t>
    </rPh>
    <rPh sb="19" eb="20">
      <t>マタ</t>
    </rPh>
    <rPh sb="21" eb="23">
      <t>サイカイ</t>
    </rPh>
    <rPh sb="24" eb="26">
      <t>バアイ</t>
    </rPh>
    <phoneticPr fontId="4"/>
  </si>
  <si>
    <t>　推定数）</t>
    <phoneticPr fontId="4"/>
  </si>
  <si>
    <t>◆一般入所者の数（前年度の平均値。新規設置又は再開の場</t>
    <rPh sb="1" eb="3">
      <t>イッパン</t>
    </rPh>
    <rPh sb="3" eb="6">
      <t>ニュウショシャ</t>
    </rPh>
    <rPh sb="7" eb="8">
      <t>カズ</t>
    </rPh>
    <rPh sb="9" eb="12">
      <t>ゼンネンド</t>
    </rPh>
    <rPh sb="13" eb="16">
      <t>ヘイキンチ</t>
    </rPh>
    <rPh sb="17" eb="19">
      <t>シンキ</t>
    </rPh>
    <rPh sb="19" eb="21">
      <t>セッチ</t>
    </rPh>
    <rPh sb="21" eb="22">
      <t>マタ</t>
    </rPh>
    <rPh sb="23" eb="25">
      <t>サイカイ</t>
    </rPh>
    <rPh sb="26" eb="27">
      <t>ジョウ</t>
    </rPh>
    <phoneticPr fontId="4"/>
  </si>
  <si>
    <t>　合は推定数）</t>
    <rPh sb="1" eb="2">
      <t>ゴウ</t>
    </rPh>
    <rPh sb="3" eb="5">
      <t>スイテイ</t>
    </rPh>
    <rPh sb="5" eb="6">
      <t>スウ</t>
    </rPh>
    <phoneticPr fontId="4"/>
  </si>
  <si>
    <t>※　周知徹底の方法について具体的に記入してください。</t>
    <rPh sb="2" eb="4">
      <t>シュウチ</t>
    </rPh>
    <rPh sb="4" eb="6">
      <t>テッテイ</t>
    </rPh>
    <rPh sb="7" eb="9">
      <t>ホウホウ</t>
    </rPh>
    <rPh sb="13" eb="16">
      <t>グタイテキ</t>
    </rPh>
    <rPh sb="17" eb="19">
      <t>キニュウ</t>
    </rPh>
    <phoneticPr fontId="4"/>
  </si>
  <si>
    <t>※　防止策の効果に係る評価の方法について具体的に記入してください。</t>
    <rPh sb="2" eb="4">
      <t>ボウシ</t>
    </rPh>
    <rPh sb="4" eb="5">
      <t>サク</t>
    </rPh>
    <rPh sb="6" eb="8">
      <t>コウカ</t>
    </rPh>
    <rPh sb="9" eb="10">
      <t>カカ</t>
    </rPh>
    <rPh sb="11" eb="13">
      <t>ヒョウカ</t>
    </rPh>
    <rPh sb="14" eb="16">
      <t>ホウホウ</t>
    </rPh>
    <rPh sb="20" eb="23">
      <t>グタイテキ</t>
    </rPh>
    <rPh sb="24" eb="26">
      <t>キニュウ</t>
    </rPh>
    <phoneticPr fontId="4"/>
  </si>
  <si>
    <t>調理業務を委託している場合、下表は記入不要です。</t>
    <rPh sb="0" eb="2">
      <t>チョウリ</t>
    </rPh>
    <rPh sb="2" eb="4">
      <t>ギョウム</t>
    </rPh>
    <rPh sb="5" eb="7">
      <t>イタク</t>
    </rPh>
    <rPh sb="14" eb="16">
      <t>カヒョウ</t>
    </rPh>
    <rPh sb="17" eb="19">
      <t>キニュウ</t>
    </rPh>
    <rPh sb="19" eb="21">
      <t>フヨウ</t>
    </rPh>
    <phoneticPr fontId="2"/>
  </si>
  <si>
    <t>医師　計</t>
    <rPh sb="0" eb="2">
      <t>イシ</t>
    </rPh>
    <rPh sb="3" eb="4">
      <t>ケイ</t>
    </rPh>
    <phoneticPr fontId="4"/>
  </si>
  <si>
    <t>　勤務形態は　Ａ常勤専従　　Ｂ常勤兼務　　Ｃ非常勤専従　　Ｄ非常勤兼務</t>
    <rPh sb="1" eb="3">
      <t>キンム</t>
    </rPh>
    <rPh sb="3" eb="5">
      <t>ケイタイ</t>
    </rPh>
    <rPh sb="8" eb="10">
      <t>ジョウキン</t>
    </rPh>
    <rPh sb="10" eb="12">
      <t>センジュウ</t>
    </rPh>
    <rPh sb="15" eb="17">
      <t>ジョウキン</t>
    </rPh>
    <rPh sb="17" eb="19">
      <t>ケンム</t>
    </rPh>
    <rPh sb="22" eb="25">
      <t>ヒジョウキン</t>
    </rPh>
    <rPh sb="25" eb="27">
      <t>センジュウ</t>
    </rPh>
    <rPh sb="30" eb="33">
      <t>ヒジョウキン</t>
    </rPh>
    <rPh sb="33" eb="35">
      <t>ケンム</t>
    </rPh>
    <phoneticPr fontId="4"/>
  </si>
  <si>
    <t>④社会福祉事業従事者試験に合格した者</t>
    <rPh sb="1" eb="3">
      <t>シャカイ</t>
    </rPh>
    <rPh sb="3" eb="5">
      <t>フクシ</t>
    </rPh>
    <rPh sb="5" eb="7">
      <t>ジギョウ</t>
    </rPh>
    <rPh sb="7" eb="10">
      <t>ジュウジシャ</t>
    </rPh>
    <rPh sb="10" eb="12">
      <t>シケン</t>
    </rPh>
    <rPh sb="13" eb="15">
      <t>ゴウカク</t>
    </rPh>
    <rPh sb="17" eb="18">
      <t>モノ</t>
    </rPh>
    <phoneticPr fontId="2"/>
  </si>
  <si>
    <t>　入所者に対し、適切な処遇を行うことができるよう、職員の勤務の体制を定めていること。また、職員の勤務体制を定めるに当たっては、入所者が安心して日常生活を送るために継続性を重視した処遇を行うことができるよう配慮していること。</t>
    <phoneticPr fontId="4"/>
  </si>
  <si>
    <t>　適正な規模を有していること。</t>
    <rPh sb="1" eb="3">
      <t>テキセイ</t>
    </rPh>
    <rPh sb="4" eb="6">
      <t>キボ</t>
    </rPh>
    <rPh sb="7" eb="8">
      <t>ユウ</t>
    </rPh>
    <phoneticPr fontId="4"/>
  </si>
  <si>
    <t>　２０人以上（特別養護老人ホームに併設する場合にあっては、１０人以上）の人員を入所させることができる規模を有しなければならない。</t>
    <phoneticPr fontId="4"/>
  </si>
  <si>
    <t xml:space="preserve">　配置、構造及び設備は、日照、採光、換気等入所者の保健衛生に関する事項及び防災について十分考慮していること。
</t>
    <phoneticPr fontId="4"/>
  </si>
  <si>
    <t xml:space="preserve">　設備は、専ら当該養護老人ホームの用に供していること。
</t>
    <phoneticPr fontId="4"/>
  </si>
  <si>
    <t xml:space="preserve">　設備は、専ら当該養護老人ホームの用に供するものでなければならない。
　ただし、同一敷地内に他の社会福祉施設が設置されている場合等であって、当該養護老人ホームの効果的な運営と入所者に対する適切な処遇が確保される場合には、入所者が日常継続的に使用する設備以外の調理室等の設備の一部については、この限りではない。
</t>
    <phoneticPr fontId="4"/>
  </si>
  <si>
    <t>　建物は、基準に適合していること。</t>
    <phoneticPr fontId="4"/>
  </si>
  <si>
    <t>年　　　月　　　日</t>
    <rPh sb="0" eb="1">
      <t>ネン</t>
    </rPh>
    <rPh sb="4" eb="5">
      <t>ガツ</t>
    </rPh>
    <rPh sb="8" eb="9">
      <t>ニチ</t>
    </rPh>
    <phoneticPr fontId="4"/>
  </si>
  <si>
    <t>　必要な設備を備えていること。</t>
    <phoneticPr fontId="4"/>
  </si>
  <si>
    <t>年　　月　　日</t>
    <rPh sb="0" eb="1">
      <t>ネン</t>
    </rPh>
    <rPh sb="3" eb="4">
      <t>ガツ</t>
    </rPh>
    <rPh sb="6" eb="7">
      <t>ニチ</t>
    </rPh>
    <phoneticPr fontId="4"/>
  </si>
  <si>
    <t>　調理従業者は臨時職員を含め、月に１回以上の検便を受けること。検査項目には、腸管出血性大腸菌Ｏ157の検査を含めること。</t>
    <phoneticPr fontId="2"/>
  </si>
  <si>
    <t>項　目</t>
    <rPh sb="0" eb="1">
      <t>コウ</t>
    </rPh>
    <rPh sb="2" eb="3">
      <t>メ</t>
    </rPh>
    <phoneticPr fontId="4"/>
  </si>
  <si>
    <t>規程の名称</t>
    <rPh sb="0" eb="2">
      <t>キテイ</t>
    </rPh>
    <rPh sb="3" eb="5">
      <t>メイショウ</t>
    </rPh>
    <phoneticPr fontId="4"/>
  </si>
  <si>
    <t>事業日誌</t>
  </si>
  <si>
    <t>沿革に関する記録</t>
    <phoneticPr fontId="4"/>
  </si>
  <si>
    <t>職員の勤務状況、給与等に関する記録</t>
    <phoneticPr fontId="4"/>
  </si>
  <si>
    <t>定款及び施設運営に必要な諸規程</t>
    <phoneticPr fontId="4"/>
  </si>
  <si>
    <t>重要な会議に関する記録</t>
    <phoneticPr fontId="4"/>
  </si>
  <si>
    <t>月間及び年間の事業計画及び事業実施状況表</t>
    <phoneticPr fontId="4"/>
  </si>
  <si>
    <t>関係官署に対する報告書等の文書綴</t>
    <phoneticPr fontId="4"/>
  </si>
  <si>
    <t>入所者に対し、適切な処遇を行うための職員の勤務体制に関する記録</t>
    <phoneticPr fontId="4"/>
  </si>
  <si>
    <t>措置費の請求、受領等に係る書類</t>
    <phoneticPr fontId="4"/>
  </si>
  <si>
    <t>従業者の勤務の実績に関する記録</t>
    <phoneticPr fontId="4"/>
  </si>
  <si>
    <t>　</t>
    <phoneticPr fontId="4"/>
  </si>
  <si>
    <t>該当条</t>
    <rPh sb="0" eb="2">
      <t>ガイトウ</t>
    </rPh>
    <rPh sb="2" eb="3">
      <t>ジョウ</t>
    </rPh>
    <phoneticPr fontId="4"/>
  </si>
  <si>
    <t>休日</t>
    <rPh sb="0" eb="2">
      <t>キュウジツ</t>
    </rPh>
    <phoneticPr fontId="4"/>
  </si>
  <si>
    <t>休暇</t>
    <rPh sb="0" eb="2">
      <t>キュウカ</t>
    </rPh>
    <phoneticPr fontId="4"/>
  </si>
  <si>
    <t>賃金の決定</t>
    <rPh sb="0" eb="2">
      <t>チンギン</t>
    </rPh>
    <rPh sb="3" eb="5">
      <t>ケッテイ</t>
    </rPh>
    <phoneticPr fontId="4"/>
  </si>
  <si>
    <t>昇給</t>
    <rPh sb="0" eb="2">
      <t>ショウキュウ</t>
    </rPh>
    <phoneticPr fontId="4"/>
  </si>
  <si>
    <t>退職</t>
    <rPh sb="0" eb="2">
      <t>タイショク</t>
    </rPh>
    <phoneticPr fontId="4"/>
  </si>
  <si>
    <t>解雇の事由</t>
    <rPh sb="0" eb="2">
      <t>カイコ</t>
    </rPh>
    <rPh sb="3" eb="5">
      <t>ジユウ</t>
    </rPh>
    <phoneticPr fontId="4"/>
  </si>
  <si>
    <t>　養護老人ホームは、「経済的理由」及び「環境上の理由」により在宅での生活が困難な高齢者向けの入所措置施設として位置付けており、入所者の要介護ニーズについては介護保険サービスにより対応することを可能にするとともに、入所者が自立した生活を営むことができるよう支援、社会復帰の促進に資する助言・指導に努めなければならない。</t>
    <phoneticPr fontId="4"/>
  </si>
  <si>
    <t>※調理業務を業者に委託している。</t>
    <rPh sb="1" eb="3">
      <t>チョウリ</t>
    </rPh>
    <rPh sb="3" eb="5">
      <t>ギョウム</t>
    </rPh>
    <rPh sb="6" eb="8">
      <t>ギョウシャ</t>
    </rPh>
    <rPh sb="9" eb="11">
      <t>イタク</t>
    </rPh>
    <phoneticPr fontId="4"/>
  </si>
  <si>
    <t>◆栄養士の配置</t>
    <rPh sb="1" eb="4">
      <t>エイヨウシ</t>
    </rPh>
    <rPh sb="5" eb="7">
      <t>ハイチ</t>
    </rPh>
    <phoneticPr fontId="4"/>
  </si>
  <si>
    <t>◆受託業者が実施した健康診断等結果の把握状況</t>
    <rPh sb="1" eb="3">
      <t>ジュタク</t>
    </rPh>
    <rPh sb="3" eb="5">
      <t>ギョウシャ</t>
    </rPh>
    <rPh sb="6" eb="8">
      <t>ジッシ</t>
    </rPh>
    <rPh sb="10" eb="12">
      <t>ケンコウ</t>
    </rPh>
    <rPh sb="12" eb="14">
      <t>シンダン</t>
    </rPh>
    <rPh sb="14" eb="15">
      <t>トウ</t>
    </rPh>
    <rPh sb="15" eb="17">
      <t>ケッカ</t>
    </rPh>
    <rPh sb="18" eb="20">
      <t>ハアク</t>
    </rPh>
    <rPh sb="20" eb="22">
      <t>ジョウキョウ</t>
    </rPh>
    <phoneticPr fontId="4"/>
  </si>
  <si>
    <t>（健康診断の結果）</t>
    <rPh sb="1" eb="3">
      <t>ケンコウ</t>
    </rPh>
    <rPh sb="3" eb="5">
      <t>シンダン</t>
    </rPh>
    <rPh sb="6" eb="8">
      <t>ケッカ</t>
    </rPh>
    <phoneticPr fontId="4"/>
  </si>
  <si>
    <t>【前年度】</t>
    <rPh sb="1" eb="4">
      <t>ゼンネンド</t>
    </rPh>
    <phoneticPr fontId="4"/>
  </si>
  <si>
    <t>確認方法</t>
    <rPh sb="0" eb="2">
      <t>カクニン</t>
    </rPh>
    <rPh sb="2" eb="4">
      <t>ホウホウ</t>
    </rPh>
    <phoneticPr fontId="4"/>
  </si>
  <si>
    <t>確認者</t>
    <rPh sb="0" eb="2">
      <t>カクニン</t>
    </rPh>
    <rPh sb="2" eb="3">
      <t>シャ</t>
    </rPh>
    <phoneticPr fontId="4"/>
  </si>
  <si>
    <t>【今年度】</t>
    <rPh sb="1" eb="4">
      <t>コンネンド</t>
    </rPh>
    <phoneticPr fontId="4"/>
  </si>
  <si>
    <t>（検便の結果）</t>
    <rPh sb="1" eb="3">
      <t>ケンベン</t>
    </rPh>
    <rPh sb="4" eb="6">
      <t>ケッカ</t>
    </rPh>
    <phoneticPr fontId="4"/>
  </si>
  <si>
    <t>　受託業者は要件を満たしていること。</t>
    <phoneticPr fontId="4"/>
  </si>
  <si>
    <t>　契約内容は要件を満たしていること。</t>
    <phoneticPr fontId="4"/>
  </si>
  <si>
    <t>７　調理業務委託</t>
    <phoneticPr fontId="4"/>
  </si>
  <si>
    <t>　施設内の調理室を使用して調理されていること。</t>
    <phoneticPr fontId="4"/>
  </si>
  <si>
    <t>８　生活相談等</t>
    <phoneticPr fontId="4"/>
  </si>
  <si>
    <t>９　居宅サービス等の利用</t>
    <phoneticPr fontId="4"/>
  </si>
  <si>
    <t>１０　健康管理</t>
    <phoneticPr fontId="4"/>
  </si>
  <si>
    <t xml:space="preserve">１１　感染症及び食中毒の予防及びまん延の防止
</t>
    <phoneticPr fontId="4"/>
  </si>
  <si>
    <t xml:space="preserve">　事故の発生を防止するための、支援員その他の職員に対する研修を定期的に行っていること。
</t>
    <phoneticPr fontId="4"/>
  </si>
  <si>
    <t>１３　虐待防止</t>
    <rPh sb="5" eb="7">
      <t>ボウシ</t>
    </rPh>
    <phoneticPr fontId="4"/>
  </si>
  <si>
    <t>　その他、利用者処遇に関することで不適切な事項がないこと。</t>
    <rPh sb="3" eb="4">
      <t>タ</t>
    </rPh>
    <rPh sb="5" eb="8">
      <t>リヨウシャ</t>
    </rPh>
    <rPh sb="8" eb="10">
      <t>ショグウ</t>
    </rPh>
    <rPh sb="11" eb="12">
      <t>カン</t>
    </rPh>
    <rPh sb="17" eb="20">
      <t>フテキセツ</t>
    </rPh>
    <rPh sb="21" eb="23">
      <t>ジコウ</t>
    </rPh>
    <phoneticPr fontId="2"/>
  </si>
  <si>
    <t>適・否
（　　　）</t>
    <phoneticPr fontId="2"/>
  </si>
  <si>
    <t>※　外出の機会確保の方法を記入してください。</t>
    <rPh sb="2" eb="4">
      <t>ガイシュツ</t>
    </rPh>
    <rPh sb="5" eb="7">
      <t>キカイ</t>
    </rPh>
    <rPh sb="7" eb="9">
      <t>カクホ</t>
    </rPh>
    <rPh sb="10" eb="12">
      <t>ホウホウ</t>
    </rPh>
    <rPh sb="13" eb="15">
      <t>キニュウ</t>
    </rPh>
    <phoneticPr fontId="4"/>
  </si>
  <si>
    <t>※　清拭に代えるときの判断方法と主な理由を記入してください。</t>
    <rPh sb="2" eb="4">
      <t>セイシキ</t>
    </rPh>
    <rPh sb="5" eb="6">
      <t>カ</t>
    </rPh>
    <rPh sb="11" eb="13">
      <t>ハンダン</t>
    </rPh>
    <rPh sb="13" eb="15">
      <t>ホウホウ</t>
    </rPh>
    <rPh sb="16" eb="17">
      <t>オモ</t>
    </rPh>
    <rPh sb="18" eb="20">
      <t>リユウ</t>
    </rPh>
    <rPh sb="21" eb="23">
      <t>キニュウ</t>
    </rPh>
    <phoneticPr fontId="4"/>
  </si>
  <si>
    <t xml:space="preserve">　措置施設繰越特定預金は、措置費等支弁対象施設の貸借対照表に計上している人件費積立金、施設整備等積立金の合計額と同額を計上していること。
　また、貸借対照表には、それぞれの額が明確になるよう、それぞれの内容を示す名称を付した中区分を設けて記載し、別個に管理していること。
</t>
    <phoneticPr fontId="4"/>
  </si>
  <si>
    <t>　弾力運用課長通知(問５)の取扱いをする法人については、人件費積立金、修繕積立金、備品等購入積立金の合計額と同額を計上していること。
　また、貸借対照表には、それぞれの額が明確になるよう、それぞれの内容を示す名称を付した中区分を設けて記載し、別個に管理していること。</t>
    <phoneticPr fontId="4"/>
  </si>
  <si>
    <t xml:space="preserve">　内部牽制に配意する等個人ごとに適正な出納管理を行っていること。
</t>
    <phoneticPr fontId="4"/>
  </si>
  <si>
    <t>※　別シート「施設管理点検資料」（従業者の勤務の体制及び勤務形態一覧表）を指導監査実施月の３ヵ月前の月の実績で
　　作成し、提出してください。</t>
    <rPh sb="62" eb="64">
      <t>テイシュツ</t>
    </rPh>
    <phoneticPr fontId="4"/>
  </si>
  <si>
    <t>１２　事故発生時の対応</t>
    <phoneticPr fontId="4"/>
  </si>
  <si>
    <t>年　　月　　日</t>
    <rPh sb="0" eb="1">
      <t>ネン</t>
    </rPh>
    <rPh sb="3" eb="4">
      <t>ガツ</t>
    </rPh>
    <rPh sb="6" eb="7">
      <t>ヒ</t>
    </rPh>
    <phoneticPr fontId="4"/>
  </si>
  <si>
    <t>５　その他　</t>
    <rPh sb="4" eb="5">
      <t>タ</t>
    </rPh>
    <phoneticPr fontId="2"/>
  </si>
  <si>
    <t>　その他、施設管理に関することで不適切な事項がないこと。</t>
    <rPh sb="3" eb="4">
      <t>タ</t>
    </rPh>
    <rPh sb="5" eb="7">
      <t>シセツ</t>
    </rPh>
    <rPh sb="7" eb="9">
      <t>カンリ</t>
    </rPh>
    <rPh sb="10" eb="11">
      <t>カン</t>
    </rPh>
    <rPh sb="16" eb="19">
      <t>フテキセツ</t>
    </rPh>
    <rPh sb="20" eb="22">
      <t>ジコウ</t>
    </rPh>
    <phoneticPr fontId="2"/>
  </si>
  <si>
    <t>ろ過器を使用していない浴槽水及び毎日完全換水している浴槽水（年１回以上）</t>
    <rPh sb="1" eb="2">
      <t>カ</t>
    </rPh>
    <rPh sb="2" eb="3">
      <t>キ</t>
    </rPh>
    <rPh sb="4" eb="6">
      <t>シヨウ</t>
    </rPh>
    <rPh sb="11" eb="13">
      <t>ヨクソウ</t>
    </rPh>
    <rPh sb="13" eb="14">
      <t>スイ</t>
    </rPh>
    <rPh sb="14" eb="15">
      <t>オヨ</t>
    </rPh>
    <rPh sb="16" eb="18">
      <t>マイニチ</t>
    </rPh>
    <rPh sb="18" eb="20">
      <t>カンゼン</t>
    </rPh>
    <rPh sb="20" eb="21">
      <t>カ</t>
    </rPh>
    <rPh sb="21" eb="22">
      <t>ミズ</t>
    </rPh>
    <rPh sb="26" eb="28">
      <t>ヨクソウ</t>
    </rPh>
    <rPh sb="28" eb="29">
      <t>スイ</t>
    </rPh>
    <rPh sb="30" eb="31">
      <t>ネン</t>
    </rPh>
    <rPh sb="32" eb="35">
      <t>カイイジョウ</t>
    </rPh>
    <phoneticPr fontId="2"/>
  </si>
  <si>
    <t>年　　月　　日</t>
    <phoneticPr fontId="2"/>
  </si>
  <si>
    <t>連日使用している浴槽水</t>
    <rPh sb="0" eb="2">
      <t>レンジツ</t>
    </rPh>
    <rPh sb="2" eb="4">
      <t>シヨウ</t>
    </rPh>
    <rPh sb="8" eb="10">
      <t>ヨクソウ</t>
    </rPh>
    <rPh sb="10" eb="11">
      <t>スイ</t>
    </rPh>
    <phoneticPr fontId="2"/>
  </si>
  <si>
    <t>塩素消毒（年２回以上）</t>
    <rPh sb="0" eb="2">
      <t>エンソ</t>
    </rPh>
    <rPh sb="2" eb="4">
      <t>ショウドク</t>
    </rPh>
    <rPh sb="5" eb="6">
      <t>ネン</t>
    </rPh>
    <rPh sb="7" eb="10">
      <t>カイイジョウ</t>
    </rPh>
    <phoneticPr fontId="2"/>
  </si>
  <si>
    <t>塩素消毒以外（年４回以上）</t>
    <rPh sb="0" eb="2">
      <t>エンソ</t>
    </rPh>
    <rPh sb="2" eb="4">
      <t>ショウドク</t>
    </rPh>
    <rPh sb="4" eb="6">
      <t>イガイ</t>
    </rPh>
    <rPh sb="7" eb="8">
      <t>ネン</t>
    </rPh>
    <rPh sb="9" eb="12">
      <t>カイイジョウ</t>
    </rPh>
    <phoneticPr fontId="2"/>
  </si>
  <si>
    <t>※指導監査期間対象期間内に実施したものについて記入してください。</t>
    <rPh sb="1" eb="3">
      <t>シドウ</t>
    </rPh>
    <rPh sb="3" eb="5">
      <t>カンサ</t>
    </rPh>
    <rPh sb="5" eb="7">
      <t>キカン</t>
    </rPh>
    <rPh sb="7" eb="9">
      <t>タイショウ</t>
    </rPh>
    <rPh sb="9" eb="11">
      <t>キカン</t>
    </rPh>
    <rPh sb="11" eb="12">
      <t>ナイ</t>
    </rPh>
    <rPh sb="13" eb="15">
      <t>ジッシ</t>
    </rPh>
    <rPh sb="23" eb="25">
      <t>キニュウ</t>
    </rPh>
    <phoneticPr fontId="2"/>
  </si>
  <si>
    <t>年　　月　　日</t>
    <phoneticPr fontId="2"/>
  </si>
  <si>
    <t>年　　月　　日</t>
    <phoneticPr fontId="2"/>
  </si>
  <si>
    <t>　常勤の施設長を配置していること。</t>
    <phoneticPr fontId="4"/>
  </si>
  <si>
    <t>　医師を必要数配置していること。</t>
    <phoneticPr fontId="4"/>
  </si>
  <si>
    <t xml:space="preserve">　医師が入所者に対し健康管理及び療養上の指導を行うために必要な数いること。
</t>
    <phoneticPr fontId="4"/>
  </si>
  <si>
    <t xml:space="preserve">　支援員が常勤換算方法で一般入所者（入所者であって、指定特定施設入居者生活介護、指定地域密着型特定施設入居者生活介護又は指定介護予防特定施設入居者生活介護の提供を受けていないものをいう。以下同じ。）の数が１５又はその端数を増すごとに１以上いること。
　支援員のうち１人は常勤の主任支援員であること。
</t>
    <phoneticPr fontId="4"/>
  </si>
  <si>
    <t>　栄養士を必要数配置していること。</t>
    <phoneticPr fontId="4"/>
  </si>
  <si>
    <t>　栄養士が１人以上いること。
　ただし、特別養護老人ホームに併設する入所定員５０人未満の養護老人ホーム（併設する特別養護老人ホームの栄養士との連携を図ることにより当該養護老人ホームの効果的な運営を期待することができ、かつ、入所者の処遇に支障がないものに限る。）にあっては栄養士を置かないことができる。</t>
    <phoneticPr fontId="4"/>
  </si>
  <si>
    <t xml:space="preserve">　調理員、事務員その他の職員を当該養護老人ホームの実情に応じた適当数配置していること。
</t>
    <phoneticPr fontId="4"/>
  </si>
  <si>
    <t>　夜間及び深夜の時間帯を通じて１人以上の職員に宿直勤務又は夜間及び深夜の勤務（宿直勤務を除く）を行わせていること。</t>
    <phoneticPr fontId="4"/>
  </si>
  <si>
    <t>　施設長は資格要件を満たしていること。</t>
    <phoneticPr fontId="4"/>
  </si>
  <si>
    <t>　生活相談員は資格要件を満たしていること。</t>
    <phoneticPr fontId="4"/>
  </si>
  <si>
    <t>　生活相談員は、社会福祉法第１９条第１項各号のいずれかに該当する者又はこれと同等以上の能力を有すると認められる者でなければならない。
【これらと同等以上の能力を有すると認められる者】
　社会福祉施設等に勤務し又は勤務したことのある者等であって、その者の実績等から一般的に、入所者の生活の向上を図るため適切な相談、援助等を行う能力を有すると認められる者をいう。</t>
    <phoneticPr fontId="2"/>
  </si>
  <si>
    <t>(５) 防犯対策</t>
    <phoneticPr fontId="4"/>
  </si>
  <si>
    <t>(６) 非常災害対策</t>
    <phoneticPr fontId="4"/>
  </si>
  <si>
    <t>　火災等の災害時に、地域の消防機関へ速やかに通報する体制をとるよう職員に周知徹底するとともに、日頃から消防団や地域住民との連携を図り、火災等の際に消火・避難等に協力してもらえるような体制作りをしていること。</t>
    <phoneticPr fontId="4"/>
  </si>
  <si>
    <t>　循環式浴槽を利用している場合は、レジオネラ症防止対策として適正に水質検査を実施し、結果を記録し３年以上保存していること。
　検査結果により必要な場合は、適切な措置を講じていること。</t>
    <phoneticPr fontId="4"/>
  </si>
  <si>
    <t xml:space="preserve">(７) 循環式浴槽のレジオネラ症防止対策
</t>
    <phoneticPr fontId="4"/>
  </si>
  <si>
    <t>(８) 衛生管理等</t>
    <phoneticPr fontId="2"/>
  </si>
  <si>
    <t>※　指導監査実施年度又は前年度において、保健所による監視等が実施され要改善の指摘がない場合又は指摘事項の改善が完了している場合は、次の監査事項については指導監査の対象としない。
[対象監査事項]
施設管理の
３－（８）－（ア）　監査事項４０
３－（８）－（イ）　監査事項４１</t>
    <phoneticPr fontId="2"/>
  </si>
  <si>
    <t>(11) 苦情への対応</t>
    <phoneticPr fontId="4"/>
  </si>
  <si>
    <t>　常時５０人以上の労働者を使用する事業場ごとに、産業医及び衛生管理者を選任し、労働基準監督署に届け出ていること。</t>
    <phoneticPr fontId="4"/>
  </si>
  <si>
    <t>　常時１０人以上５０人未満の労働者を使用する事業場ごとに、衛生推進者を選任していること。</t>
    <phoneticPr fontId="4"/>
  </si>
  <si>
    <t>※調理業務を委託していない場合は、次の監査事項の記入は不要です。
利用者処遇の監査事項21、22、23、24</t>
    <rPh sb="1" eb="3">
      <t>チョウリ</t>
    </rPh>
    <rPh sb="3" eb="5">
      <t>ギョウム</t>
    </rPh>
    <rPh sb="6" eb="8">
      <t>イタク</t>
    </rPh>
    <rPh sb="13" eb="15">
      <t>バアイ</t>
    </rPh>
    <rPh sb="17" eb="18">
      <t>ツギ</t>
    </rPh>
    <rPh sb="19" eb="21">
      <t>カンサ</t>
    </rPh>
    <rPh sb="21" eb="23">
      <t>ジコウ</t>
    </rPh>
    <rPh sb="24" eb="26">
      <t>キニュウ</t>
    </rPh>
    <rPh sb="27" eb="29">
      <t>フヨウ</t>
    </rPh>
    <rPh sb="33" eb="36">
      <t>リヨウシャ</t>
    </rPh>
    <rPh sb="36" eb="38">
      <t>ショグウ</t>
    </rPh>
    <rPh sb="39" eb="41">
      <t>カンサ</t>
    </rPh>
    <rPh sb="41" eb="43">
      <t>ジコウ</t>
    </rPh>
    <phoneticPr fontId="4"/>
  </si>
  <si>
    <t>（３）会計帳簿</t>
    <rPh sb="3" eb="5">
      <t>カイケイ</t>
    </rPh>
    <rPh sb="5" eb="7">
      <t>チョウボ</t>
    </rPh>
    <phoneticPr fontId="4"/>
  </si>
  <si>
    <t>◎いずれかを選択→</t>
    <rPh sb="6" eb="8">
      <t>センタク</t>
    </rPh>
    <phoneticPr fontId="4"/>
  </si>
  <si>
    <t>いる　・　いない</t>
  </si>
  <si>
    <t>いる　・　いない　・　実績なし</t>
    <rPh sb="11" eb="13">
      <t>ジッセキ</t>
    </rPh>
    <phoneticPr fontId="4"/>
  </si>
  <si>
    <t>有 ・ 無</t>
    <rPh sb="0" eb="1">
      <t>アリ</t>
    </rPh>
    <rPh sb="4" eb="5">
      <t>ナ</t>
    </rPh>
    <phoneticPr fontId="4"/>
  </si>
  <si>
    <t>有　・　無　・　実績なし</t>
    <rPh sb="0" eb="1">
      <t>アリ</t>
    </rPh>
    <rPh sb="4" eb="5">
      <t>ナ</t>
    </rPh>
    <rPh sb="8" eb="10">
      <t>ジッセキ</t>
    </rPh>
    <phoneticPr fontId="4"/>
  </si>
  <si>
    <t>有 ・ 無 ・ 省略</t>
    <rPh sb="0" eb="1">
      <t>アリ</t>
    </rPh>
    <rPh sb="4" eb="5">
      <t>ナ</t>
    </rPh>
    <rPh sb="8" eb="10">
      <t>ショウリャク</t>
    </rPh>
    <phoneticPr fontId="4"/>
  </si>
  <si>
    <t>適 ・ 否</t>
    <rPh sb="0" eb="1">
      <t>テキ</t>
    </rPh>
    <rPh sb="4" eb="5">
      <t>ヒ</t>
    </rPh>
    <phoneticPr fontId="4"/>
  </si>
  <si>
    <t>該当 ・ 非該当</t>
    <rPh sb="0" eb="2">
      <t>ガイトウ</t>
    </rPh>
    <rPh sb="5" eb="8">
      <t>ヒガイトウ</t>
    </rPh>
    <phoneticPr fontId="4"/>
  </si>
  <si>
    <t>ない</t>
    <phoneticPr fontId="4"/>
  </si>
  <si>
    <t>ある</t>
    <phoneticPr fontId="4"/>
  </si>
  <si>
    <t>非該当</t>
    <rPh sb="0" eb="1">
      <t>ヒ</t>
    </rPh>
    <rPh sb="1" eb="3">
      <t>ガイトウ</t>
    </rPh>
    <phoneticPr fontId="4"/>
  </si>
  <si>
    <t>◆経理規程の整備状況</t>
    <rPh sb="1" eb="3">
      <t>ケイリ</t>
    </rPh>
    <rPh sb="3" eb="5">
      <t>キテイ</t>
    </rPh>
    <rPh sb="6" eb="8">
      <t>セイビ</t>
    </rPh>
    <rPh sb="8" eb="10">
      <t>ジョウキョウ</t>
    </rPh>
    <phoneticPr fontId="4"/>
  </si>
  <si>
    <t>実績なし</t>
    <rPh sb="0" eb="2">
      <t>ジッセキ</t>
    </rPh>
    <phoneticPr fontId="4"/>
  </si>
  <si>
    <t>省略</t>
    <rPh sb="0" eb="2">
      <t>ショウリャク</t>
    </rPh>
    <phoneticPr fontId="4"/>
  </si>
  <si>
    <t>◆経理規程への規定の状況</t>
    <rPh sb="1" eb="3">
      <t>ケイリ</t>
    </rPh>
    <rPh sb="3" eb="5">
      <t>キテイ</t>
    </rPh>
    <rPh sb="7" eb="9">
      <t>キテイ</t>
    </rPh>
    <rPh sb="10" eb="12">
      <t>ジョウキョウ</t>
    </rPh>
    <phoneticPr fontId="4"/>
  </si>
  <si>
    <t>経理規程</t>
    <rPh sb="0" eb="2">
      <t>ケイリ</t>
    </rPh>
    <rPh sb="2" eb="4">
      <t>キテイ</t>
    </rPh>
    <phoneticPr fontId="4"/>
  </si>
  <si>
    <t>規程上の手続き等</t>
    <rPh sb="0" eb="2">
      <t>キテイ</t>
    </rPh>
    <rPh sb="2" eb="3">
      <t>ジョウ</t>
    </rPh>
    <rPh sb="4" eb="6">
      <t>テツヅ</t>
    </rPh>
    <rPh sb="7" eb="8">
      <t>トウ</t>
    </rPh>
    <phoneticPr fontId="4"/>
  </si>
  <si>
    <t>会計伝票等による
会計処理等</t>
    <rPh sb="0" eb="2">
      <t>カイケイ</t>
    </rPh>
    <rPh sb="2" eb="4">
      <t>デンピョウ</t>
    </rPh>
    <rPh sb="4" eb="5">
      <t>トウ</t>
    </rPh>
    <rPh sb="9" eb="11">
      <t>カイケイ</t>
    </rPh>
    <rPh sb="11" eb="13">
      <t>ショリ</t>
    </rPh>
    <rPh sb="13" eb="14">
      <t>トウ</t>
    </rPh>
    <phoneticPr fontId="4"/>
  </si>
  <si>
    <t>第</t>
    <rPh sb="0" eb="1">
      <t>ダイ</t>
    </rPh>
    <phoneticPr fontId="4"/>
  </si>
  <si>
    <t>直接支出禁止、金融機関へ預け入れ</t>
    <rPh sb="0" eb="2">
      <t>チョクセツ</t>
    </rPh>
    <rPh sb="2" eb="4">
      <t>シシュツ</t>
    </rPh>
    <rPh sb="4" eb="6">
      <t>キンシ</t>
    </rPh>
    <rPh sb="7" eb="9">
      <t>キンユウ</t>
    </rPh>
    <rPh sb="9" eb="11">
      <t>キカン</t>
    </rPh>
    <rPh sb="12" eb="13">
      <t>アズ</t>
    </rPh>
    <rPh sb="14" eb="15">
      <t>イ</t>
    </rPh>
    <phoneticPr fontId="4"/>
  </si>
  <si>
    <t>金融機関への
預け入れ期間</t>
    <rPh sb="11" eb="13">
      <t>キカン</t>
    </rPh>
    <phoneticPr fontId="4"/>
  </si>
  <si>
    <t>日以内</t>
    <rPh sb="0" eb="1">
      <t>ヒ</t>
    </rPh>
    <rPh sb="1" eb="3">
      <t>イナイ</t>
    </rPh>
    <phoneticPr fontId="4"/>
  </si>
  <si>
    <t>小口現金の管理</t>
    <rPh sb="5" eb="7">
      <t>カンリ</t>
    </rPh>
    <phoneticPr fontId="4"/>
  </si>
  <si>
    <t>残高の確認</t>
    <rPh sb="0" eb="2">
      <t>ザンダカ</t>
    </rPh>
    <rPh sb="3" eb="5">
      <t>カクニン</t>
    </rPh>
    <phoneticPr fontId="4"/>
  </si>
  <si>
    <t>確認頻度</t>
    <rPh sb="0" eb="2">
      <t>カクニン</t>
    </rPh>
    <rPh sb="2" eb="4">
      <t>ヒンド</t>
    </rPh>
    <phoneticPr fontId="4"/>
  </si>
  <si>
    <t>現金</t>
    <rPh sb="0" eb="2">
      <t>ゲンキン</t>
    </rPh>
    <phoneticPr fontId="4"/>
  </si>
  <si>
    <t>預貯金</t>
    <rPh sb="0" eb="3">
      <t>ヨチョキン</t>
    </rPh>
    <phoneticPr fontId="4"/>
  </si>
  <si>
    <t>債権の回収、
債務の支払い</t>
    <rPh sb="0" eb="2">
      <t>サイケン</t>
    </rPh>
    <rPh sb="3" eb="5">
      <t>カイシュウ</t>
    </rPh>
    <phoneticPr fontId="4"/>
  </si>
  <si>
    <t>◆会計帳簿に関する規定の状況</t>
    <rPh sb="1" eb="3">
      <t>カイケイ</t>
    </rPh>
    <rPh sb="3" eb="5">
      <t>チョウボ</t>
    </rPh>
    <rPh sb="6" eb="7">
      <t>カン</t>
    </rPh>
    <rPh sb="9" eb="11">
      <t>キテイ</t>
    </rPh>
    <rPh sb="12" eb="14">
      <t>ジョウキョウ</t>
    </rPh>
    <phoneticPr fontId="4"/>
  </si>
  <si>
    <t>整備すべき会計帳簿</t>
    <rPh sb="5" eb="7">
      <t>カイケイ</t>
    </rPh>
    <rPh sb="7" eb="9">
      <t>チョウボ</t>
    </rPh>
    <phoneticPr fontId="4"/>
  </si>
  <si>
    <t>会計帳簿の保存期間</t>
    <rPh sb="0" eb="2">
      <t>カイケイ</t>
    </rPh>
    <rPh sb="2" eb="4">
      <t>チョウボ</t>
    </rPh>
    <rPh sb="5" eb="7">
      <t>ホゾン</t>
    </rPh>
    <rPh sb="7" eb="9">
      <t>キカン</t>
    </rPh>
    <phoneticPr fontId="4"/>
  </si>
  <si>
    <t>◆管理運営体制の整備</t>
    <rPh sb="1" eb="3">
      <t>カンリ</t>
    </rPh>
    <rPh sb="3" eb="5">
      <t>ウンエイ</t>
    </rPh>
    <rPh sb="5" eb="7">
      <t>タイセイ</t>
    </rPh>
    <rPh sb="8" eb="10">
      <t>セイビ</t>
    </rPh>
    <phoneticPr fontId="4"/>
  </si>
  <si>
    <t>規程</t>
    <rPh sb="0" eb="2">
      <t>キテイ</t>
    </rPh>
    <phoneticPr fontId="4"/>
  </si>
  <si>
    <t>会計責任者
等の設置</t>
    <rPh sb="0" eb="2">
      <t>カイケイ</t>
    </rPh>
    <rPh sb="2" eb="5">
      <t>セキニンシャ</t>
    </rPh>
    <rPh sb="6" eb="7">
      <t>トウ</t>
    </rPh>
    <rPh sb="8" eb="10">
      <t>セッチ</t>
    </rPh>
    <phoneticPr fontId="4"/>
  </si>
  <si>
    <t>統括会計
責任者</t>
    <rPh sb="0" eb="2">
      <t>トウカツ</t>
    </rPh>
    <rPh sb="2" eb="4">
      <t>カイケイ</t>
    </rPh>
    <rPh sb="5" eb="8">
      <t>セキニンシャ</t>
    </rPh>
    <phoneticPr fontId="4"/>
  </si>
  <si>
    <t>設置
なし</t>
    <rPh sb="0" eb="1">
      <t>セツ</t>
    </rPh>
    <rPh sb="1" eb="2">
      <t>チ</t>
    </rPh>
    <phoneticPr fontId="4"/>
  </si>
  <si>
    <t>会計責任者</t>
    <rPh sb="0" eb="2">
      <t>カイケイ</t>
    </rPh>
    <rPh sb="2" eb="5">
      <t>セキニンシャ</t>
    </rPh>
    <phoneticPr fontId="4"/>
  </si>
  <si>
    <t>経理規程（第　　　　条）</t>
    <rPh sb="0" eb="2">
      <t>ケイリ</t>
    </rPh>
    <rPh sb="2" eb="4">
      <t>キテイ</t>
    </rPh>
    <phoneticPr fontId="4"/>
  </si>
  <si>
    <t>その他（　　　　　　　　　）</t>
    <rPh sb="2" eb="3">
      <t>タ</t>
    </rPh>
    <phoneticPr fontId="4"/>
  </si>
  <si>
    <t>印の管理</t>
    <rPh sb="0" eb="1">
      <t>イン</t>
    </rPh>
    <rPh sb="2" eb="4">
      <t>カンリ</t>
    </rPh>
    <phoneticPr fontId="4"/>
  </si>
  <si>
    <t>◆寄附金品に関する規定の状況</t>
    <rPh sb="1" eb="4">
      <t>キフキン</t>
    </rPh>
    <rPh sb="4" eb="5">
      <t>ヒン</t>
    </rPh>
    <rPh sb="6" eb="7">
      <t>カン</t>
    </rPh>
    <rPh sb="9" eb="11">
      <t>キテイ</t>
    </rPh>
    <rPh sb="12" eb="14">
      <t>ジョウキョウ</t>
    </rPh>
    <phoneticPr fontId="4"/>
  </si>
  <si>
    <t>受入
手続き</t>
    <rPh sb="0" eb="1">
      <t>ウ</t>
    </rPh>
    <rPh sb="1" eb="2">
      <t>イ</t>
    </rPh>
    <rPh sb="3" eb="5">
      <t>テツヅ</t>
    </rPh>
    <phoneticPr fontId="4"/>
  </si>
  <si>
    <t>いない　・　いる</t>
  </si>
  <si>
    <t>◆固定資産の取得又は処分等に関する規定の状況</t>
    <rPh sb="1" eb="3">
      <t>コテイ</t>
    </rPh>
    <rPh sb="3" eb="5">
      <t>シサン</t>
    </rPh>
    <rPh sb="6" eb="8">
      <t>シュトク</t>
    </rPh>
    <rPh sb="8" eb="9">
      <t>マタ</t>
    </rPh>
    <rPh sb="10" eb="12">
      <t>ショブン</t>
    </rPh>
    <rPh sb="12" eb="13">
      <t>トウ</t>
    </rPh>
    <rPh sb="14" eb="15">
      <t>カン</t>
    </rPh>
    <rPh sb="17" eb="19">
      <t>キテイ</t>
    </rPh>
    <rPh sb="20" eb="22">
      <t>ジョウキョウ</t>
    </rPh>
    <phoneticPr fontId="4"/>
  </si>
  <si>
    <t>定款</t>
    <rPh sb="0" eb="2">
      <t>テイカン</t>
    </rPh>
    <phoneticPr fontId="4"/>
  </si>
  <si>
    <t>取得</t>
    <rPh sb="0" eb="2">
      <t>シュトク</t>
    </rPh>
    <phoneticPr fontId="4"/>
  </si>
  <si>
    <t>処分等</t>
    <rPh sb="0" eb="2">
      <t>ショブン</t>
    </rPh>
    <rPh sb="2" eb="3">
      <t>トウ</t>
    </rPh>
    <phoneticPr fontId="4"/>
  </si>
  <si>
    <t>その他の
固定資産</t>
    <rPh sb="2" eb="3">
      <t>タ</t>
    </rPh>
    <rPh sb="5" eb="7">
      <t>コテイ</t>
    </rPh>
    <rPh sb="7" eb="9">
      <t>シサン</t>
    </rPh>
    <phoneticPr fontId="4"/>
  </si>
  <si>
    <t>◆取得又は処分等の承認状況（前年度）</t>
    <rPh sb="1" eb="3">
      <t>シュトク</t>
    </rPh>
    <rPh sb="3" eb="4">
      <t>マタ</t>
    </rPh>
    <rPh sb="5" eb="7">
      <t>ショブン</t>
    </rPh>
    <rPh sb="7" eb="8">
      <t>トウ</t>
    </rPh>
    <rPh sb="9" eb="11">
      <t>ショウニン</t>
    </rPh>
    <rPh sb="11" eb="13">
      <t>ジョウキョウ</t>
    </rPh>
    <rPh sb="14" eb="17">
      <t>ゼンネンド</t>
    </rPh>
    <phoneticPr fontId="4"/>
  </si>
  <si>
    <t>承認状況</t>
    <rPh sb="0" eb="2">
      <t>ショウニン</t>
    </rPh>
    <rPh sb="2" eb="4">
      <t>ジョウキョウ</t>
    </rPh>
    <phoneticPr fontId="4"/>
  </si>
  <si>
    <t>具体的な承認方法</t>
    <rPh sb="0" eb="3">
      <t>グタイテキ</t>
    </rPh>
    <phoneticPr fontId="4"/>
  </si>
  <si>
    <t>基本財産</t>
    <rPh sb="0" eb="2">
      <t>キホン</t>
    </rPh>
    <rPh sb="2" eb="4">
      <t>ザイサン</t>
    </rPh>
    <phoneticPr fontId="4"/>
  </si>
  <si>
    <t>処分等に係る
所轄庁の承認</t>
    <rPh sb="2" eb="3">
      <t>トウ</t>
    </rPh>
    <phoneticPr fontId="4"/>
  </si>
  <si>
    <t>◆計算書類の作成状況</t>
    <rPh sb="1" eb="3">
      <t>ケイサン</t>
    </rPh>
    <rPh sb="3" eb="5">
      <t>ショルイ</t>
    </rPh>
    <rPh sb="6" eb="8">
      <t>サクセイ</t>
    </rPh>
    <rPh sb="8" eb="10">
      <t>ジョウキョウ</t>
    </rPh>
    <phoneticPr fontId="4"/>
  </si>
  <si>
    <t>計算書類</t>
    <rPh sb="0" eb="2">
      <t>ケイサン</t>
    </rPh>
    <rPh sb="2" eb="4">
      <t>ショルイ</t>
    </rPh>
    <phoneticPr fontId="4"/>
  </si>
  <si>
    <t>様式</t>
    <rPh sb="0" eb="2">
      <t>ヨウシキ</t>
    </rPh>
    <phoneticPr fontId="4"/>
  </si>
  <si>
    <t>作成</t>
    <rPh sb="0" eb="2">
      <t>サクセイ</t>
    </rPh>
    <phoneticPr fontId="4"/>
  </si>
  <si>
    <t xml:space="preserve"> （拠点区分名） 資金収支計算書</t>
    <rPh sb="2" eb="4">
      <t>キョテン</t>
    </rPh>
    <rPh sb="4" eb="6">
      <t>クブン</t>
    </rPh>
    <rPh sb="6" eb="7">
      <t>メイ</t>
    </rPh>
    <rPh sb="9" eb="11">
      <t>シキン</t>
    </rPh>
    <rPh sb="11" eb="13">
      <t>シュウシ</t>
    </rPh>
    <rPh sb="13" eb="15">
      <t>ケイサン</t>
    </rPh>
    <rPh sb="15" eb="16">
      <t>ショ</t>
    </rPh>
    <phoneticPr fontId="4"/>
  </si>
  <si>
    <t>第１号第４様式</t>
    <rPh sb="0" eb="1">
      <t>ダイ</t>
    </rPh>
    <rPh sb="2" eb="3">
      <t>ゴウ</t>
    </rPh>
    <rPh sb="3" eb="4">
      <t>ダイ</t>
    </rPh>
    <rPh sb="5" eb="7">
      <t>ヨウシキ</t>
    </rPh>
    <phoneticPr fontId="4"/>
  </si>
  <si>
    <t xml:space="preserve"> （拠点区分名） 事業活動計算書</t>
    <rPh sb="9" eb="11">
      <t>ジギョウ</t>
    </rPh>
    <rPh sb="11" eb="13">
      <t>カツドウ</t>
    </rPh>
    <rPh sb="13" eb="15">
      <t>ケイサン</t>
    </rPh>
    <rPh sb="15" eb="16">
      <t>ショ</t>
    </rPh>
    <phoneticPr fontId="4"/>
  </si>
  <si>
    <t>第２号第４様式</t>
    <rPh sb="0" eb="1">
      <t>ダイ</t>
    </rPh>
    <rPh sb="2" eb="3">
      <t>ゴウ</t>
    </rPh>
    <rPh sb="3" eb="4">
      <t>ダイ</t>
    </rPh>
    <rPh sb="5" eb="7">
      <t>ヨウシキ</t>
    </rPh>
    <phoneticPr fontId="4"/>
  </si>
  <si>
    <t xml:space="preserve"> （拠点区分名） 貸借対照表</t>
    <rPh sb="9" eb="11">
      <t>タイシャク</t>
    </rPh>
    <rPh sb="11" eb="13">
      <t>タイショウ</t>
    </rPh>
    <rPh sb="13" eb="14">
      <t>ヒョウ</t>
    </rPh>
    <phoneticPr fontId="4"/>
  </si>
  <si>
    <t>第３号第４様式</t>
    <rPh sb="0" eb="1">
      <t>ダイ</t>
    </rPh>
    <rPh sb="2" eb="3">
      <t>ゴウ</t>
    </rPh>
    <rPh sb="3" eb="4">
      <t>ダイ</t>
    </rPh>
    <rPh sb="5" eb="7">
      <t>ヨウシキ</t>
    </rPh>
    <phoneticPr fontId="4"/>
  </si>
  <si>
    <t>◆計算書類の整合性チェック表</t>
    <rPh sb="1" eb="3">
      <t>ケイサン</t>
    </rPh>
    <rPh sb="3" eb="5">
      <t>ショルイ</t>
    </rPh>
    <rPh sb="6" eb="9">
      <t>セイゴウセイ</t>
    </rPh>
    <rPh sb="13" eb="14">
      <t>オモテ</t>
    </rPh>
    <phoneticPr fontId="4"/>
  </si>
  <si>
    <t>確認事項</t>
    <rPh sb="0" eb="2">
      <t>カクニン</t>
    </rPh>
    <rPh sb="2" eb="4">
      <t>ジコウ</t>
    </rPh>
    <phoneticPr fontId="4"/>
  </si>
  <si>
    <t>◆注記（拠点区分用）の記載状況</t>
    <rPh sb="1" eb="3">
      <t>チュウキ</t>
    </rPh>
    <rPh sb="4" eb="6">
      <t>キョテン</t>
    </rPh>
    <rPh sb="6" eb="8">
      <t>クブン</t>
    </rPh>
    <rPh sb="8" eb="9">
      <t>ヨウ</t>
    </rPh>
    <rPh sb="11" eb="13">
      <t>キサイ</t>
    </rPh>
    <rPh sb="13" eb="15">
      <t>ジョウキョウ</t>
    </rPh>
    <phoneticPr fontId="4"/>
  </si>
  <si>
    <t>記載事項</t>
    <rPh sb="0" eb="2">
      <t>キサイ</t>
    </rPh>
    <rPh sb="2" eb="4">
      <t>ジコウ</t>
    </rPh>
    <phoneticPr fontId="4"/>
  </si>
  <si>
    <t>記載</t>
    <rPh sb="0" eb="2">
      <t>キサイ</t>
    </rPh>
    <phoneticPr fontId="4"/>
  </si>
  <si>
    <t>◆計算書類との整合性チェック表</t>
    <rPh sb="7" eb="10">
      <t>セイゴウセイ</t>
    </rPh>
    <rPh sb="14" eb="15">
      <t>オモテ</t>
    </rPh>
    <phoneticPr fontId="4"/>
  </si>
  <si>
    <t>その他附属明細書が、計算書類の金額と一致していること。</t>
    <rPh sb="2" eb="3">
      <t>タ</t>
    </rPh>
    <phoneticPr fontId="4"/>
  </si>
  <si>
    <r>
      <t>契約の実績がある場合、別シート「</t>
    </r>
    <r>
      <rPr>
        <b/>
        <u/>
        <sz val="11"/>
        <color indexed="10"/>
        <rFont val="ＭＳ Ｐゴシック"/>
        <family val="3"/>
        <charset val="128"/>
      </rPr>
      <t>会計点検資料１（契約の状況）</t>
    </r>
    <r>
      <rPr>
        <b/>
        <sz val="11"/>
        <color indexed="10"/>
        <rFont val="ＭＳ Ｐゴシック"/>
        <family val="3"/>
        <charset val="128"/>
      </rPr>
      <t>」に、前年度の実績を記入してください。</t>
    </r>
    <rPh sb="0" eb="2">
      <t>ケイヤク</t>
    </rPh>
    <rPh sb="16" eb="18">
      <t>カイケイ</t>
    </rPh>
    <phoneticPr fontId="4"/>
  </si>
  <si>
    <t>◆契約に関する規定の状況</t>
    <rPh sb="1" eb="3">
      <t>ケイヤク</t>
    </rPh>
    <rPh sb="4" eb="5">
      <t>カン</t>
    </rPh>
    <rPh sb="7" eb="9">
      <t>キテイ</t>
    </rPh>
    <rPh sb="10" eb="12">
      <t>ジョウキョウ</t>
    </rPh>
    <phoneticPr fontId="4"/>
  </si>
  <si>
    <r>
      <t>契約機関</t>
    </r>
    <r>
      <rPr>
        <sz val="10"/>
        <rFont val="ＭＳ Ｐ明朝"/>
        <family val="1"/>
        <charset val="128"/>
      </rPr>
      <t xml:space="preserve">
（契約担当者等）</t>
    </r>
    <rPh sb="0" eb="2">
      <t>ケイヤク</t>
    </rPh>
    <rPh sb="2" eb="4">
      <t>キカン</t>
    </rPh>
    <rPh sb="6" eb="8">
      <t>ケイヤク</t>
    </rPh>
    <rPh sb="8" eb="11">
      <t>タントウシャ</t>
    </rPh>
    <rPh sb="11" eb="12">
      <t>トウ</t>
    </rPh>
    <phoneticPr fontId="4"/>
  </si>
  <si>
    <t>職員への委任</t>
    <rPh sb="0" eb="2">
      <t>ショクイン</t>
    </rPh>
    <rPh sb="4" eb="6">
      <t>イニン</t>
    </rPh>
    <phoneticPr fontId="4"/>
  </si>
  <si>
    <t>委任範囲の規定</t>
    <rPh sb="0" eb="2">
      <t>イニン</t>
    </rPh>
    <rPh sb="2" eb="4">
      <t>ハンイ</t>
    </rPh>
    <rPh sb="5" eb="7">
      <t>キテイ</t>
    </rPh>
    <phoneticPr fontId="4"/>
  </si>
  <si>
    <t>手続</t>
    <rPh sb="0" eb="2">
      <t>テツヅ</t>
    </rPh>
    <phoneticPr fontId="4"/>
  </si>
  <si>
    <t>一般競争入札</t>
    <rPh sb="0" eb="2">
      <t>イッパン</t>
    </rPh>
    <rPh sb="2" eb="4">
      <t>キョウソウ</t>
    </rPh>
    <rPh sb="4" eb="6">
      <t>ニュウサツ</t>
    </rPh>
    <phoneticPr fontId="4"/>
  </si>
  <si>
    <t>指名競争入札</t>
    <rPh sb="0" eb="2">
      <t>シメイ</t>
    </rPh>
    <rPh sb="2" eb="4">
      <t>キョウソウ</t>
    </rPh>
    <rPh sb="4" eb="6">
      <t>ニュウサツ</t>
    </rPh>
    <phoneticPr fontId="4"/>
  </si>
  <si>
    <t>随意契約</t>
    <rPh sb="0" eb="2">
      <t>ズイイ</t>
    </rPh>
    <rPh sb="2" eb="4">
      <t>ケイヤク</t>
    </rPh>
    <phoneticPr fontId="4"/>
  </si>
  <si>
    <t>契約書の省略</t>
    <rPh sb="4" eb="6">
      <t>ショウリャク</t>
    </rPh>
    <phoneticPr fontId="4"/>
  </si>
  <si>
    <t>会計監査を受けない法人　</t>
    <rPh sb="0" eb="2">
      <t>カイケイ</t>
    </rPh>
    <rPh sb="2" eb="4">
      <t>カンサ</t>
    </rPh>
    <rPh sb="5" eb="6">
      <t>ウ</t>
    </rPh>
    <rPh sb="9" eb="11">
      <t>ホウジン</t>
    </rPh>
    <phoneticPr fontId="4"/>
  </si>
  <si>
    <t>会計監査を受ける法人
※会計監査人設置法人及び会計監査人を設置せずに公認会計士又は監査法人による会計監査を受ける法人</t>
    <rPh sb="0" eb="2">
      <t>カイケイ</t>
    </rPh>
    <rPh sb="2" eb="4">
      <t>カンサ</t>
    </rPh>
    <rPh sb="5" eb="6">
      <t>ウ</t>
    </rPh>
    <rPh sb="8" eb="10">
      <t>ホウジン</t>
    </rPh>
    <rPh sb="12" eb="14">
      <t>カイケイ</t>
    </rPh>
    <rPh sb="14" eb="16">
      <t>カンサ</t>
    </rPh>
    <rPh sb="16" eb="17">
      <t>ニン</t>
    </rPh>
    <rPh sb="17" eb="19">
      <t>セッチ</t>
    </rPh>
    <rPh sb="19" eb="21">
      <t>ホウジン</t>
    </rPh>
    <rPh sb="21" eb="22">
      <t>オヨ</t>
    </rPh>
    <rPh sb="23" eb="25">
      <t>カイケイ</t>
    </rPh>
    <rPh sb="25" eb="27">
      <t>カンサ</t>
    </rPh>
    <rPh sb="27" eb="28">
      <t>ニン</t>
    </rPh>
    <rPh sb="29" eb="31">
      <t>セッチ</t>
    </rPh>
    <rPh sb="34" eb="36">
      <t>コウニン</t>
    </rPh>
    <rPh sb="36" eb="38">
      <t>カイケイ</t>
    </rPh>
    <rPh sb="38" eb="39">
      <t>シ</t>
    </rPh>
    <rPh sb="39" eb="40">
      <t>マタ</t>
    </rPh>
    <rPh sb="41" eb="43">
      <t>カンサ</t>
    </rPh>
    <rPh sb="43" eb="45">
      <t>ホウジン</t>
    </rPh>
    <rPh sb="48" eb="50">
      <t>カイケイ</t>
    </rPh>
    <rPh sb="50" eb="52">
      <t>カンサ</t>
    </rPh>
    <rPh sb="53" eb="54">
      <t>ウ</t>
    </rPh>
    <rPh sb="56" eb="58">
      <t>ホウジン</t>
    </rPh>
    <phoneticPr fontId="4"/>
  </si>
  <si>
    <t>法人の実態に応じて、下記金額を上限に設定（上限額）
・建築工事：２０億円
・建築技術・サービス：２億円
・物品等：３，０００万円</t>
    <rPh sb="27" eb="29">
      <t>ケンチク</t>
    </rPh>
    <rPh sb="29" eb="31">
      <t>コウジ</t>
    </rPh>
    <rPh sb="34" eb="35">
      <t>オク</t>
    </rPh>
    <rPh sb="35" eb="36">
      <t>エン</t>
    </rPh>
    <rPh sb="38" eb="40">
      <t>ケンチク</t>
    </rPh>
    <rPh sb="40" eb="42">
      <t>ギジュツ</t>
    </rPh>
    <rPh sb="49" eb="51">
      <t>オクエン</t>
    </rPh>
    <rPh sb="53" eb="55">
      <t>ブッピン</t>
    </rPh>
    <rPh sb="55" eb="56">
      <t>トウ</t>
    </rPh>
    <rPh sb="62" eb="63">
      <t>マン</t>
    </rPh>
    <rPh sb="63" eb="64">
      <t>エン</t>
    </rPh>
    <phoneticPr fontId="4"/>
  </si>
  <si>
    <t>◆重要な契約に関する規定の状況</t>
    <rPh sb="10" eb="12">
      <t>キテイ</t>
    </rPh>
    <rPh sb="13" eb="15">
      <t>ジョウキョウ</t>
    </rPh>
    <phoneticPr fontId="4"/>
  </si>
  <si>
    <t>定款細則</t>
    <rPh sb="0" eb="2">
      <t>テイカン</t>
    </rPh>
    <rPh sb="2" eb="4">
      <t>サイソク</t>
    </rPh>
    <phoneticPr fontId="4"/>
  </si>
  <si>
    <t>◆重要な契約に関する承認及び報告の状況（前年度）</t>
    <rPh sb="7" eb="8">
      <t>カン</t>
    </rPh>
    <rPh sb="10" eb="12">
      <t>ショウニン</t>
    </rPh>
    <rPh sb="12" eb="13">
      <t>オヨ</t>
    </rPh>
    <rPh sb="14" eb="16">
      <t>ホウコク</t>
    </rPh>
    <rPh sb="17" eb="19">
      <t>ジョウキョウ</t>
    </rPh>
    <phoneticPr fontId="4"/>
  </si>
  <si>
    <t>理事会の承認</t>
    <rPh sb="0" eb="3">
      <t>リジカイ</t>
    </rPh>
    <rPh sb="4" eb="6">
      <t>ショウニン</t>
    </rPh>
    <phoneticPr fontId="4"/>
  </si>
  <si>
    <t>　　年　　月　　日</t>
    <rPh sb="2" eb="3">
      <t>ネン</t>
    </rPh>
    <rPh sb="5" eb="6">
      <t>ツキ</t>
    </rPh>
    <rPh sb="8" eb="9">
      <t>ヒ</t>
    </rPh>
    <phoneticPr fontId="4"/>
  </si>
  <si>
    <t>契約結果等の
理事会への報告</t>
    <rPh sb="0" eb="2">
      <t>ケイヤク</t>
    </rPh>
    <rPh sb="2" eb="4">
      <t>ケッカ</t>
    </rPh>
    <rPh sb="4" eb="5">
      <t>トウ</t>
    </rPh>
    <rPh sb="7" eb="9">
      <t>リジ</t>
    </rPh>
    <rPh sb="9" eb="10">
      <t>カイ</t>
    </rPh>
    <rPh sb="12" eb="14">
      <t>ホウコク</t>
    </rPh>
    <phoneticPr fontId="4"/>
  </si>
  <si>
    <r>
      <t>　運営費については、民間施設給与等改善費として加算された額に相当する額を限度として、同一法人が運営する次に掲げる社会福祉施設等の整備等に係る経費として借入れた独立行政法人福祉医療機構等からの借入金の償還金及びその利息に充当することができること。
１　生活保護関係施設
　　</t>
    </r>
    <r>
      <rPr>
        <sz val="9"/>
        <rFont val="ＭＳ Ｐ明朝"/>
        <family val="1"/>
        <charset val="128"/>
      </rPr>
      <t>救護施設・更生施設・宿所提供施設等</t>
    </r>
    <r>
      <rPr>
        <sz val="10"/>
        <rFont val="ＭＳ Ｐ明朝"/>
        <family val="1"/>
        <charset val="128"/>
      </rPr>
      <t xml:space="preserve">
２　老人福祉関係施設
　　</t>
    </r>
    <r>
      <rPr>
        <sz val="9"/>
        <rFont val="ＭＳ Ｐ明朝"/>
        <family val="1"/>
        <charset val="128"/>
      </rPr>
      <t>老人福祉施設・老人居宅生活支援事業を行う施設等</t>
    </r>
    <r>
      <rPr>
        <sz val="10"/>
        <rFont val="ＭＳ Ｐ明朝"/>
        <family val="1"/>
        <charset val="128"/>
      </rPr>
      <t xml:space="preserve">
３　介護保険関係施設
４　障害者関係施設
　</t>
    </r>
    <r>
      <rPr>
        <sz val="9"/>
        <rFont val="ＭＳ Ｐ明朝"/>
        <family val="1"/>
        <charset val="128"/>
      </rPr>
      <t>　障害者支援施設・身体障害者社会参加支援施設等</t>
    </r>
    <r>
      <rPr>
        <sz val="10"/>
        <rFont val="ＭＳ Ｐ明朝"/>
        <family val="1"/>
        <charset val="128"/>
      </rPr>
      <t xml:space="preserve">
５　婦人保護施設
６　児童福祉関係施設
　　</t>
    </r>
    <r>
      <rPr>
        <sz val="9"/>
        <rFont val="ＭＳ Ｐ明朝"/>
        <family val="1"/>
        <charset val="128"/>
      </rPr>
      <t>乳児院・母子生活支援施設・保育所・児童養護施設・
　　障害児入所施設等</t>
    </r>
    <r>
      <rPr>
        <sz val="10"/>
        <rFont val="ＭＳ Ｐ明朝"/>
        <family val="1"/>
        <charset val="128"/>
      </rPr>
      <t xml:space="preserve">
７　社会福祉関係施設
　　授産施設</t>
    </r>
    <rPh sb="167" eb="169">
      <t>ロウジン</t>
    </rPh>
    <phoneticPr fontId="4"/>
  </si>
  <si>
    <t>　 サービス区分（拠点区分）において発生した預貯金の利息等の収入については、独立行政法人福祉医療機構等に対する借入金の償還金及びその利息、法人本部の運営に要する経費、同一法人が行う社会福祉法第２条に定める第一種社会福祉事業及び第二種社会福祉事業の運営に要する経費、及び同一法人が運営する公益事業の運営に要する経費に充当することができるもの。</t>
    <phoneticPr fontId="4"/>
  </si>
  <si>
    <r>
      <t>　前期末支払資金残高については、あらかじめ理事会の承認を得た上で、当該施設の人件費、光熱水料等通常経費の不足分を補填できるほか、当該施設の運営に支障が生じない範囲において以下の経費に充当することができるものとする。
１　</t>
    </r>
    <r>
      <rPr>
        <sz val="9"/>
        <rFont val="ＭＳ Ｐ明朝"/>
        <family val="1"/>
        <charset val="128"/>
      </rPr>
      <t>法人本部の運営に要する経費
２　同一法人が運営する社会福祉法第２条に定める第１種社会福祉事業及び第２種社会福祉事業の運営に要する経費
３　同一法人が運営する公益事業の運営に要する経費</t>
    </r>
    <phoneticPr fontId="4"/>
  </si>
  <si>
    <r>
      <t xml:space="preserve">　長期的に安定した経営を確保するため将来発生が見込まれる経費として、使用計画を作成の上、以下の積立金に積立て、次年度以降の当該施設の経費に充てることができるものであること。
　なお、修繕積立金及び備品等購入積立金は、その使途及び使用計画において大規模修繕、業務省力化のための天井リフト、特殊浴槽、洗濯機の購入、又はマイクロバスの購入等が予定されている場合は、国庫補助事業や民間補助事業等の設置者負担分の全部又は一部に充当する財源とすることができるものとする。
　この場合の経理処理は、支出の目的に応じて各拠点区分の修繕積立金及び備品等購入積立金から充当すること。
１　人件費積立金
　　人件費の類に属する経費に係る積立金
２　修繕積立金
　　建物及び建物付属設備又は機械器具等備品の修繕に要する費用に係る積立金
３　備品等購入積立金
　　業務省力化機器をはじめ施設運営・経営上効果のある物品を購入するための積立金
</t>
    </r>
    <r>
      <rPr>
        <sz val="9"/>
        <rFont val="ＭＳ Ｐ明朝"/>
        <family val="1"/>
        <charset val="128"/>
      </rPr>
      <t>　使用計画の作成については、次の事項に留意すること。
・　人件費積立金については、給与規程、職員研修など、各法人における人材養成や人事管理を考慮の上、使途及び使用計画を作成すること。
・　修繕積立金については、建物及び建物付属設備の各所修繕など、修繕費の発生が見込まれる時期を考慮の上、使途及び使用計画を作成すること。
・　備品等購入積立金については、業務省力化機器をはじめ施設運営・経営上効果のある物品の購入・更新など、備品等の購入・更新の発生が見込まれる時期を考慮の上、使途及び使用計画を作成すること。</t>
    </r>
    <r>
      <rPr>
        <sz val="10"/>
        <rFont val="ＭＳ Ｐ明朝"/>
        <family val="1"/>
        <charset val="128"/>
      </rPr>
      <t xml:space="preserve">
</t>
    </r>
    <phoneticPr fontId="4"/>
  </si>
  <si>
    <t>いる　・　いない　・　該当なし</t>
    <rPh sb="11" eb="13">
      <t>ガイトウ</t>
    </rPh>
    <phoneticPr fontId="3"/>
  </si>
  <si>
    <t>ある　・　ない</t>
  </si>
  <si>
    <t>ない　・　ある</t>
  </si>
  <si>
    <t>有　・　無</t>
    <rPh sb="0" eb="1">
      <t>アリ</t>
    </rPh>
    <rPh sb="4" eb="5">
      <t>ナ</t>
    </rPh>
    <phoneticPr fontId="3"/>
  </si>
  <si>
    <t>把握している・把握していない</t>
    <rPh sb="0" eb="2">
      <t>ハアク</t>
    </rPh>
    <rPh sb="7" eb="9">
      <t>ハアク</t>
    </rPh>
    <phoneticPr fontId="4"/>
  </si>
  <si>
    <t>把握している</t>
    <rPh sb="0" eb="2">
      <t>ハアク</t>
    </rPh>
    <phoneticPr fontId="4"/>
  </si>
  <si>
    <t>把握していない</t>
    <rPh sb="0" eb="2">
      <t>ハアク</t>
    </rPh>
    <phoneticPr fontId="4"/>
  </si>
  <si>
    <t>である・でない</t>
  </si>
  <si>
    <t>である・でない</t>
    <phoneticPr fontId="4"/>
  </si>
  <si>
    <t>である</t>
    <phoneticPr fontId="4"/>
  </si>
  <si>
    <t>でない</t>
    <phoneticPr fontId="4"/>
  </si>
  <si>
    <t>いる・いない・退所者なし</t>
    <rPh sb="7" eb="9">
      <t>タイショ</t>
    </rPh>
    <rPh sb="9" eb="10">
      <t>シャ</t>
    </rPh>
    <phoneticPr fontId="4"/>
  </si>
  <si>
    <t>いる・いない・事例なし</t>
    <rPh sb="7" eb="9">
      <t>ジレイ</t>
    </rPh>
    <phoneticPr fontId="4"/>
  </si>
  <si>
    <t>である・でない・実績なし</t>
    <rPh sb="8" eb="10">
      <t>ジッセキ</t>
    </rPh>
    <phoneticPr fontId="4"/>
  </si>
  <si>
    <t>水色のセル</t>
    <rPh sb="0" eb="2">
      <t>ミズイロ</t>
    </rPh>
    <rPh sb="1" eb="2">
      <t>イロ</t>
    </rPh>
    <phoneticPr fontId="4"/>
  </si>
  <si>
    <t>桃色のセル</t>
    <rPh sb="0" eb="1">
      <t>モモ</t>
    </rPh>
    <rPh sb="1" eb="2">
      <t>イロ</t>
    </rPh>
    <phoneticPr fontId="4"/>
  </si>
  <si>
    <t>職員の指導監査実施月の３か月前の月の勤務状況がわかるもの（勤務シフト表等）</t>
    <phoneticPr fontId="4"/>
  </si>
  <si>
    <t>施設名</t>
    <rPh sb="0" eb="2">
      <t>シセツ</t>
    </rPh>
    <rPh sb="2" eb="3">
      <t>メイ</t>
    </rPh>
    <phoneticPr fontId="4"/>
  </si>
  <si>
    <t>ａ　面積</t>
    <rPh sb="2" eb="4">
      <t>メンセキ</t>
    </rPh>
    <phoneticPr fontId="2"/>
  </si>
  <si>
    <t>ｂ　定員</t>
    <rPh sb="2" eb="4">
      <t>テイイン</t>
    </rPh>
    <phoneticPr fontId="2"/>
  </si>
  <si>
    <t>有　・　無</t>
    <rPh sb="0" eb="1">
      <t>アリ</t>
    </rPh>
    <rPh sb="4" eb="5">
      <t>ナ</t>
    </rPh>
    <phoneticPr fontId="4"/>
  </si>
  <si>
    <t>（５）</t>
  </si>
  <si>
    <t>（６）</t>
  </si>
  <si>
    <t>（３）</t>
  </si>
  <si>
    <t>仕組み
周知</t>
    <rPh sb="0" eb="2">
      <t>シク</t>
    </rPh>
    <rPh sb="4" eb="6">
      <t>シュウチ</t>
    </rPh>
    <phoneticPr fontId="4"/>
  </si>
  <si>
    <t>パンフレット</t>
    <phoneticPr fontId="4"/>
  </si>
  <si>
    <t>その他（</t>
    <phoneticPr fontId="4"/>
  </si>
  <si>
    <t>結果
公表</t>
    <rPh sb="0" eb="2">
      <t>ケッカ</t>
    </rPh>
    <rPh sb="3" eb="5">
      <t>コウヒョウ</t>
    </rPh>
    <phoneticPr fontId="4"/>
  </si>
  <si>
    <t>事業報告書</t>
    <phoneticPr fontId="4"/>
  </si>
  <si>
    <t>１　絶対的必要記載事項</t>
    <rPh sb="2" eb="5">
      <t>ゼッタイテキ</t>
    </rPh>
    <rPh sb="5" eb="7">
      <t>ヒツヨウ</t>
    </rPh>
    <rPh sb="7" eb="9">
      <t>キサイ</t>
    </rPh>
    <rPh sb="9" eb="11">
      <t>ジコウ</t>
    </rPh>
    <phoneticPr fontId="4"/>
  </si>
  <si>
    <t>（3）</t>
    <phoneticPr fontId="4"/>
  </si>
  <si>
    <t>２　相対的必要記載事項</t>
    <rPh sb="2" eb="5">
      <t>ソウタイテキ</t>
    </rPh>
    <rPh sb="5" eb="7">
      <t>ヒツヨウ</t>
    </rPh>
    <rPh sb="7" eb="9">
      <t>キサイ</t>
    </rPh>
    <rPh sb="9" eb="11">
      <t>ジコウ</t>
    </rPh>
    <phoneticPr fontId="4"/>
  </si>
  <si>
    <t>退職手当</t>
    <rPh sb="0" eb="2">
      <t>タイショク</t>
    </rPh>
    <rPh sb="2" eb="4">
      <t>テアテ</t>
    </rPh>
    <phoneticPr fontId="4"/>
  </si>
  <si>
    <t>有　・　無　・　該当なし</t>
    <rPh sb="0" eb="1">
      <t>アリ</t>
    </rPh>
    <rPh sb="4" eb="5">
      <t>ナ</t>
    </rPh>
    <rPh sb="8" eb="10">
      <t>ガイトウ</t>
    </rPh>
    <phoneticPr fontId="4"/>
  </si>
  <si>
    <t>臨時の賃金等・最低賃金額</t>
    <rPh sb="0" eb="2">
      <t>リンジ</t>
    </rPh>
    <rPh sb="3" eb="5">
      <t>チンギン</t>
    </rPh>
    <rPh sb="5" eb="6">
      <t>トウ</t>
    </rPh>
    <rPh sb="7" eb="9">
      <t>サイテイ</t>
    </rPh>
    <rPh sb="9" eb="11">
      <t>チンギン</t>
    </rPh>
    <rPh sb="11" eb="12">
      <t>ガク</t>
    </rPh>
    <phoneticPr fontId="4"/>
  </si>
  <si>
    <t>費用負担</t>
    <rPh sb="0" eb="2">
      <t>ヒヨウ</t>
    </rPh>
    <rPh sb="2" eb="4">
      <t>フタン</t>
    </rPh>
    <phoneticPr fontId="4"/>
  </si>
  <si>
    <t>安全・衛生</t>
    <rPh sb="0" eb="2">
      <t>アンゼン</t>
    </rPh>
    <rPh sb="3" eb="5">
      <t>エイセイ</t>
    </rPh>
    <phoneticPr fontId="4"/>
  </si>
  <si>
    <t>職業訓練</t>
    <rPh sb="0" eb="2">
      <t>ショクギョウ</t>
    </rPh>
    <rPh sb="2" eb="4">
      <t>クンレン</t>
    </rPh>
    <phoneticPr fontId="4"/>
  </si>
  <si>
    <t>災害補償・業務外傷病扶助</t>
    <rPh sb="0" eb="2">
      <t>サイガイ</t>
    </rPh>
    <rPh sb="2" eb="4">
      <t>ホショウ</t>
    </rPh>
    <rPh sb="5" eb="7">
      <t>ギョウム</t>
    </rPh>
    <rPh sb="7" eb="8">
      <t>ガイ</t>
    </rPh>
    <rPh sb="8" eb="10">
      <t>ショウビョウ</t>
    </rPh>
    <rPh sb="10" eb="12">
      <t>フジョ</t>
    </rPh>
    <phoneticPr fontId="4"/>
  </si>
  <si>
    <t>表彰・制裁</t>
    <rPh sb="0" eb="2">
      <t>ヒョウショウ</t>
    </rPh>
    <rPh sb="3" eb="5">
      <t>セイサイ</t>
    </rPh>
    <phoneticPr fontId="4"/>
  </si>
  <si>
    <t>その他、労働者すべてに適用される事項</t>
    <rPh sb="2" eb="3">
      <t>タ</t>
    </rPh>
    <phoneticPr fontId="4"/>
  </si>
  <si>
    <t>職員点検資料１</t>
    <rPh sb="0" eb="2">
      <t>ショクイン</t>
    </rPh>
    <rPh sb="2" eb="4">
      <t>テンケン</t>
    </rPh>
    <rPh sb="4" eb="6">
      <t>シリョウ</t>
    </rPh>
    <phoneticPr fontId="4"/>
  </si>
  <si>
    <t>雇契</t>
    <rPh sb="0" eb="1">
      <t>ヤトイ</t>
    </rPh>
    <rPh sb="1" eb="2">
      <t>チギリ</t>
    </rPh>
    <phoneticPr fontId="4"/>
  </si>
  <si>
    <t>雇健</t>
    <rPh sb="0" eb="1">
      <t>ヤト</t>
    </rPh>
    <rPh sb="1" eb="2">
      <t>ケン</t>
    </rPh>
    <phoneticPr fontId="4"/>
  </si>
  <si>
    <t>健前</t>
    <rPh sb="0" eb="1">
      <t>ケン</t>
    </rPh>
    <rPh sb="1" eb="2">
      <t>マエ</t>
    </rPh>
    <phoneticPr fontId="4"/>
  </si>
  <si>
    <t>健今</t>
    <rPh sb="0" eb="1">
      <t>ケン</t>
    </rPh>
    <rPh sb="1" eb="2">
      <t>イマ</t>
    </rPh>
    <phoneticPr fontId="4"/>
  </si>
  <si>
    <t>職員点検資料２</t>
    <rPh sb="0" eb="2">
      <t>ショクイン</t>
    </rPh>
    <rPh sb="2" eb="4">
      <t>テンケン</t>
    </rPh>
    <rPh sb="4" eb="6">
      <t>シリョウ</t>
    </rPh>
    <phoneticPr fontId="4"/>
  </si>
  <si>
    <t>指導監査課使用欄（※施設の方は、この枠内を変更しないでください。）</t>
    <rPh sb="0" eb="2">
      <t>シドウ</t>
    </rPh>
    <rPh sb="2" eb="4">
      <t>カンサ</t>
    </rPh>
    <rPh sb="4" eb="5">
      <t>カ</t>
    </rPh>
    <rPh sb="5" eb="7">
      <t>シヨウ</t>
    </rPh>
    <rPh sb="7" eb="8">
      <t>ラン</t>
    </rPh>
    <rPh sb="10" eb="12">
      <t>シセツ</t>
    </rPh>
    <rPh sb="13" eb="14">
      <t>カタ</t>
    </rPh>
    <rPh sb="18" eb="20">
      <t>ワクナイ</t>
    </rPh>
    <rPh sb="21" eb="23">
      <t>ヘンコウ</t>
    </rPh>
    <phoneticPr fontId="4"/>
  </si>
  <si>
    <t>件数</t>
    <rPh sb="0" eb="2">
      <t>ケンスウ</t>
    </rPh>
    <phoneticPr fontId="4"/>
  </si>
  <si>
    <t>　身体的拘束等の適正化のための指針を整備していること。</t>
    <phoneticPr fontId="4"/>
  </si>
  <si>
    <t>　施設が行う業務を実施し、その業務を担当する栄養士を配置していること。</t>
    <phoneticPr fontId="4"/>
  </si>
  <si>
    <t>　教養娯楽設備等を備えるほか、適宜レクリエーション行事を行っていること。</t>
    <phoneticPr fontId="4"/>
  </si>
  <si>
    <t>　　　年　　　月　　　日</t>
    <rPh sb="3" eb="4">
      <t>ネン</t>
    </rPh>
    <rPh sb="7" eb="8">
      <t>ツキ</t>
    </rPh>
    <rPh sb="11" eb="12">
      <t>ニチ</t>
    </rPh>
    <phoneticPr fontId="4"/>
  </si>
  <si>
    <t>理事会承認 ・ 専決 ・ 無</t>
  </si>
  <si>
    <t>第　　条　　項　　号</t>
    <rPh sb="0" eb="1">
      <t>ダイ</t>
    </rPh>
    <rPh sb="3" eb="4">
      <t>ジョウ</t>
    </rPh>
    <rPh sb="6" eb="7">
      <t>コウ</t>
    </rPh>
    <rPh sb="9" eb="10">
      <t>ゴウ</t>
    </rPh>
    <phoneticPr fontId="4"/>
  </si>
  <si>
    <t>備考</t>
    <rPh sb="0" eb="2">
      <t>ビコウ</t>
    </rPh>
    <phoneticPr fontId="4"/>
  </si>
  <si>
    <t>理事会承認又は
理事長による専決</t>
    <rPh sb="0" eb="2">
      <t>リジ</t>
    </rPh>
    <rPh sb="2" eb="3">
      <t>カイ</t>
    </rPh>
    <rPh sb="3" eb="5">
      <t>ショウニン</t>
    </rPh>
    <rPh sb="5" eb="6">
      <t>マタ</t>
    </rPh>
    <rPh sb="8" eb="10">
      <t>リジ</t>
    </rPh>
    <rPh sb="10" eb="11">
      <t>チョウ</t>
    </rPh>
    <rPh sb="14" eb="16">
      <t>センケツ</t>
    </rPh>
    <phoneticPr fontId="4"/>
  </si>
  <si>
    <t>固定資産への計上</t>
    <rPh sb="0" eb="2">
      <t>コテイ</t>
    </rPh>
    <rPh sb="2" eb="4">
      <t>シサン</t>
    </rPh>
    <rPh sb="6" eb="8">
      <t>ケイジョウ</t>
    </rPh>
    <phoneticPr fontId="4"/>
  </si>
  <si>
    <t>契約書
又は請書</t>
    <rPh sb="0" eb="2">
      <t>ケイヤク</t>
    </rPh>
    <rPh sb="2" eb="3">
      <t>ショ</t>
    </rPh>
    <rPh sb="4" eb="5">
      <t>マタ</t>
    </rPh>
    <rPh sb="6" eb="8">
      <t>ウケショ</t>
    </rPh>
    <phoneticPr fontId="4"/>
  </si>
  <si>
    <t>指名競争入札又は
随意契約の理由
（経理規程の条番号）</t>
    <rPh sb="0" eb="2">
      <t>シメイ</t>
    </rPh>
    <rPh sb="2" eb="4">
      <t>キョウソウ</t>
    </rPh>
    <rPh sb="4" eb="6">
      <t>ニュウサツ</t>
    </rPh>
    <rPh sb="6" eb="7">
      <t>マタ</t>
    </rPh>
    <rPh sb="9" eb="11">
      <t>ズイイ</t>
    </rPh>
    <rPh sb="11" eb="13">
      <t>ケイヤク</t>
    </rPh>
    <rPh sb="14" eb="16">
      <t>リユウ</t>
    </rPh>
    <rPh sb="18" eb="20">
      <t>ケイリ</t>
    </rPh>
    <rPh sb="20" eb="22">
      <t>キテイ</t>
    </rPh>
    <rPh sb="23" eb="24">
      <t>ジョウ</t>
    </rPh>
    <rPh sb="24" eb="26">
      <t>バンゴウ</t>
    </rPh>
    <phoneticPr fontId="4"/>
  </si>
  <si>
    <t>業者選定方法※</t>
    <rPh sb="0" eb="2">
      <t>ギョウシャ</t>
    </rPh>
    <rPh sb="2" eb="4">
      <t>センテイ</t>
    </rPh>
    <rPh sb="4" eb="6">
      <t>ホウホウ</t>
    </rPh>
    <phoneticPr fontId="4"/>
  </si>
  <si>
    <t>　　年　　月　　日</t>
    <rPh sb="2" eb="3">
      <t>ネン</t>
    </rPh>
    <rPh sb="5" eb="6">
      <t>ツキ</t>
    </rPh>
    <rPh sb="8" eb="9">
      <t>ニチ</t>
    </rPh>
    <phoneticPr fontId="4"/>
  </si>
  <si>
    <t>（４）</t>
  </si>
  <si>
    <t>専決</t>
    <rPh sb="0" eb="2">
      <t>センケツ</t>
    </rPh>
    <phoneticPr fontId="4"/>
  </si>
  <si>
    <t>○年○月○日</t>
    <rPh sb="1" eb="2">
      <t>ネン</t>
    </rPh>
    <rPh sb="3" eb="4">
      <t>ツキ</t>
    </rPh>
    <rPh sb="5" eb="6">
      <t>ニチ</t>
    </rPh>
    <phoneticPr fontId="4"/>
  </si>
  <si>
    <t>○○拠点と××拠点で按分</t>
    <rPh sb="2" eb="4">
      <t>キョテン</t>
    </rPh>
    <rPh sb="7" eb="9">
      <t>キョテン</t>
    </rPh>
    <rPh sb="10" eb="12">
      <t>アンブン</t>
    </rPh>
    <phoneticPr fontId="4"/>
  </si>
  <si>
    <t>理事会承認</t>
    <rPh sb="0" eb="2">
      <t>リジ</t>
    </rPh>
    <rPh sb="2" eb="3">
      <t>カイ</t>
    </rPh>
    <rPh sb="3" eb="5">
      <t>ショウニン</t>
    </rPh>
    <phoneticPr fontId="4"/>
  </si>
  <si>
    <t>第○条○項○号</t>
    <rPh sb="0" eb="1">
      <t>ダイ</t>
    </rPh>
    <rPh sb="2" eb="3">
      <t>ジョウ</t>
    </rPh>
    <rPh sb="4" eb="5">
      <t>コウ</t>
    </rPh>
    <rPh sb="6" eb="7">
      <t>ゴウ</t>
    </rPh>
    <phoneticPr fontId="4"/>
  </si>
  <si>
    <t>○○株式会社</t>
    <rPh sb="2" eb="6">
      <t>カブシキガイシャ</t>
    </rPh>
    <phoneticPr fontId="4"/>
  </si>
  <si>
    <t>【記載例】
　　○○工事</t>
    <rPh sb="1" eb="3">
      <t>キサイ</t>
    </rPh>
    <rPh sb="3" eb="4">
      <t>レイ</t>
    </rPh>
    <rPh sb="10" eb="12">
      <t>コウジ</t>
    </rPh>
    <phoneticPr fontId="4"/>
  </si>
  <si>
    <t>（１）　業務委託・工事等の支払い状況（５０万円（年間支払額）以上）</t>
    <rPh sb="4" eb="6">
      <t>ギョウム</t>
    </rPh>
    <rPh sb="6" eb="8">
      <t>イタク</t>
    </rPh>
    <rPh sb="9" eb="11">
      <t>コウジ</t>
    </rPh>
    <rPh sb="11" eb="12">
      <t>トウ</t>
    </rPh>
    <rPh sb="13" eb="15">
      <t>シハラ</t>
    </rPh>
    <rPh sb="16" eb="18">
      <t>ジョウキョウ</t>
    </rPh>
    <rPh sb="21" eb="23">
      <t>マンエン</t>
    </rPh>
    <rPh sb="24" eb="26">
      <t>ネンカン</t>
    </rPh>
    <rPh sb="26" eb="28">
      <t>シハライ</t>
    </rPh>
    <rPh sb="28" eb="29">
      <t>ガク</t>
    </rPh>
    <rPh sb="30" eb="32">
      <t>イジョウ</t>
    </rPh>
    <phoneticPr fontId="4"/>
  </si>
  <si>
    <t>１　契約の状況（前年度）</t>
    <rPh sb="2" eb="4">
      <t>ケイヤク</t>
    </rPh>
    <rPh sb="5" eb="7">
      <t>ジョウキョウ</t>
    </rPh>
    <rPh sb="8" eb="11">
      <t>ゼンネンド</t>
    </rPh>
    <phoneticPr fontId="4"/>
  </si>
  <si>
    <t>１</t>
    <phoneticPr fontId="4"/>
  </si>
  <si>
    <t>２</t>
    <phoneticPr fontId="4"/>
  </si>
  <si>
    <t>３</t>
    <phoneticPr fontId="4"/>
  </si>
  <si>
    <t>４</t>
    <phoneticPr fontId="4"/>
  </si>
  <si>
    <t>　前期末支払資金残高については、事前に相模原市長と協議を行い、取崩しを認められた上で、当該施設の人件費、光熱水料等通常経費の不足分を補填、当該施設の建物の修繕及び業務省力化機器の設備の整備等に使用するために取崩していること。
　なお、自然災害その他やむを得ない事由により取崩しを必要とする場合及び取崩す額の合計額が当該年度のサービス区分の収入予算額の３％以下である場合は、事前の協議を省略できるものとする。</t>
    <rPh sb="166" eb="168">
      <t>クブン</t>
    </rPh>
    <phoneticPr fontId="4"/>
  </si>
  <si>
    <t>（4）</t>
  </si>
  <si>
    <t>（5）</t>
  </si>
  <si>
    <t>（6）</t>
  </si>
  <si>
    <t>（7）</t>
  </si>
  <si>
    <t>（8）</t>
  </si>
  <si>
    <t>１　居室　　　　　　有　</t>
    <rPh sb="10" eb="11">
      <t>アリ</t>
    </rPh>
    <phoneticPr fontId="4"/>
  </si>
  <si>
    <t>２　静養室</t>
    <phoneticPr fontId="2"/>
  </si>
  <si>
    <t>３　食堂</t>
    <phoneticPr fontId="2"/>
  </si>
  <si>
    <t>４　集会室</t>
    <rPh sb="2" eb="5">
      <t>シュウカイシツ</t>
    </rPh>
    <phoneticPr fontId="2"/>
  </si>
  <si>
    <t>５　浴室</t>
    <phoneticPr fontId="2"/>
  </si>
  <si>
    <t>６　洗面所</t>
    <rPh sb="4" eb="5">
      <t>ジョ</t>
    </rPh>
    <phoneticPr fontId="2"/>
  </si>
  <si>
    <t>７　便所</t>
    <phoneticPr fontId="2"/>
  </si>
  <si>
    <t xml:space="preserve">８　医務室 </t>
    <phoneticPr fontId="2"/>
  </si>
  <si>
    <t xml:space="preserve">９　調理室 </t>
    <phoneticPr fontId="2"/>
  </si>
  <si>
    <t>10　宿直室　　　　　</t>
    <phoneticPr fontId="4"/>
  </si>
  <si>
    <t>11　職員室　　　　　</t>
    <rPh sb="3" eb="6">
      <t>ショクインシツ</t>
    </rPh>
    <phoneticPr fontId="4"/>
  </si>
  <si>
    <t>12　面談室　　　　　</t>
    <phoneticPr fontId="4"/>
  </si>
  <si>
    <t>13　洗濯室等</t>
    <rPh sb="6" eb="7">
      <t>トウ</t>
    </rPh>
    <phoneticPr fontId="4"/>
  </si>
  <si>
    <t>15　霊安室</t>
    <phoneticPr fontId="4"/>
  </si>
  <si>
    <t>16　その他</t>
    <phoneticPr fontId="4"/>
  </si>
  <si>
    <t>１　設置階</t>
    <rPh sb="2" eb="4">
      <t>セッチ</t>
    </rPh>
    <rPh sb="4" eb="5">
      <t>カイ</t>
    </rPh>
    <phoneticPr fontId="4"/>
  </si>
  <si>
    <t>２　面積基準（居室の種類ごとに記入してください。）</t>
    <rPh sb="2" eb="4">
      <t>メンセキ</t>
    </rPh>
    <rPh sb="4" eb="6">
      <t>キジュン</t>
    </rPh>
    <rPh sb="7" eb="9">
      <t>キョシツ</t>
    </rPh>
    <rPh sb="10" eb="12">
      <t>シュルイ</t>
    </rPh>
    <rPh sb="15" eb="17">
      <t>キニュウ</t>
    </rPh>
    <phoneticPr fontId="2"/>
  </si>
  <si>
    <t>３　出入口</t>
    <rPh sb="2" eb="4">
      <t>デイリ</t>
    </rPh>
    <rPh sb="4" eb="5">
      <t>グチ</t>
    </rPh>
    <phoneticPr fontId="4"/>
  </si>
  <si>
    <t>４　収納設備</t>
    <rPh sb="2" eb="4">
      <t>シュウノウ</t>
    </rPh>
    <rPh sb="4" eb="6">
      <t>セツビ</t>
    </rPh>
    <phoneticPr fontId="4"/>
  </si>
  <si>
    <t>１　医務室又は職員室との近接</t>
    <rPh sb="2" eb="5">
      <t>イムシツ</t>
    </rPh>
    <rPh sb="5" eb="6">
      <t>マタ</t>
    </rPh>
    <rPh sb="7" eb="10">
      <t>ショクインシツ</t>
    </rPh>
    <rPh sb="12" eb="14">
      <t>キンセツ</t>
    </rPh>
    <phoneticPr fontId="4"/>
  </si>
  <si>
    <t>１　施設の目的及び運営の方針</t>
    <phoneticPr fontId="4"/>
  </si>
  <si>
    <t>２　職員の職種、数及び職務の内容</t>
    <phoneticPr fontId="4"/>
  </si>
  <si>
    <t>３　入所定員</t>
    <phoneticPr fontId="4"/>
  </si>
  <si>
    <t>４　入所者の処遇の内容</t>
    <phoneticPr fontId="4"/>
  </si>
  <si>
    <t>５　施設の利用に当たっての留意事項</t>
    <phoneticPr fontId="4"/>
  </si>
  <si>
    <t>６　非常災害対策</t>
    <phoneticPr fontId="4"/>
  </si>
  <si>
    <t xml:space="preserve">　原則として施設内の調理室を使用して調理させること。
</t>
    <phoneticPr fontId="4"/>
  </si>
  <si>
    <t>１　事故記録の報告様式</t>
    <phoneticPr fontId="4"/>
  </si>
  <si>
    <t>２　事故記録及び報告書</t>
    <phoneticPr fontId="4"/>
  </si>
  <si>
    <t>３　事故原因の分析</t>
    <phoneticPr fontId="4"/>
  </si>
  <si>
    <t>４　防止策の検討</t>
    <phoneticPr fontId="4"/>
  </si>
  <si>
    <t>５　防止策の周知徹底</t>
    <phoneticPr fontId="4"/>
  </si>
  <si>
    <t>適　・　否</t>
    <rPh sb="0" eb="1">
      <t>テキ</t>
    </rPh>
    <rPh sb="4" eb="5">
      <t>ヒ</t>
    </rPh>
    <phoneticPr fontId="4"/>
  </si>
  <si>
    <t>実施の有無</t>
    <rPh sb="0" eb="2">
      <t>ジッシ</t>
    </rPh>
    <rPh sb="3" eb="5">
      <t>ウム</t>
    </rPh>
    <phoneticPr fontId="4"/>
  </si>
  <si>
    <t>実施有の場合</t>
    <rPh sb="0" eb="2">
      <t>ジッシ</t>
    </rPh>
    <rPh sb="2" eb="3">
      <t>アリ</t>
    </rPh>
    <rPh sb="4" eb="6">
      <t>バアイ</t>
    </rPh>
    <phoneticPr fontId="4"/>
  </si>
  <si>
    <t>実施日</t>
    <rPh sb="0" eb="2">
      <t>ジッシ</t>
    </rPh>
    <rPh sb="2" eb="3">
      <t>ビ</t>
    </rPh>
    <phoneticPr fontId="4"/>
  </si>
  <si>
    <t>・文書指摘が有の場合、内容を具体的に記入してください。</t>
    <rPh sb="1" eb="3">
      <t>ブンショ</t>
    </rPh>
    <rPh sb="3" eb="5">
      <t>シテキ</t>
    </rPh>
    <rPh sb="6" eb="7">
      <t>アリ</t>
    </rPh>
    <rPh sb="8" eb="10">
      <t>バアイ</t>
    </rPh>
    <rPh sb="11" eb="13">
      <t>ナイヨウ</t>
    </rPh>
    <rPh sb="14" eb="17">
      <t>グタイテキ</t>
    </rPh>
    <rPh sb="18" eb="20">
      <t>キニュウ</t>
    </rPh>
    <phoneticPr fontId="4"/>
  </si>
  <si>
    <t>＜改善結果報告提出日＞</t>
    <rPh sb="1" eb="3">
      <t>カイゼン</t>
    </rPh>
    <rPh sb="3" eb="5">
      <t>ケッカ</t>
    </rPh>
    <rPh sb="5" eb="7">
      <t>ホウコク</t>
    </rPh>
    <rPh sb="7" eb="9">
      <t>テイシュツ</t>
    </rPh>
    <rPh sb="9" eb="10">
      <t>ビ</t>
    </rPh>
    <phoneticPr fontId="4"/>
  </si>
  <si>
    <t>　　　　年　　　月　　　日</t>
    <rPh sb="4" eb="5">
      <t>ネン</t>
    </rPh>
    <rPh sb="8" eb="9">
      <t>ガツ</t>
    </rPh>
    <rPh sb="12" eb="13">
      <t>ニチ</t>
    </rPh>
    <phoneticPr fontId="4"/>
  </si>
  <si>
    <t>　運営費(措置費)を施設の整備等に係る経費(同一法人が運営する運営費(措置費)等補助対象施設及び在宅福祉事業を行うための施設の建物、設備の整備・修繕、環境の改善等に要する経費(借入金の償還金及びその利息を含む。))に繰入れのできる範囲は、民間施設給与等改善費の管理費として加算された額に相当する額を限度としていること。</t>
    <phoneticPr fontId="4"/>
  </si>
  <si>
    <t>　養護老人ホームに入所しようとする者に対し、日常生活の自立を図るとともに社会復帰を目指すうえでどのような生活支援が必要であるかについて判断するため、その者の心身の状況や家族等の状況、生活歴等、必要な事項について把握し、解決すべき問題の状況を明らかにしていること。
※施設は、入所予定者の感染症に関する事項も含めた健康状態を確認することが必要であるが、その結果感染症や既往症であっても、一定の場合を除き、老人福祉法第２０条第２項に規定する正当な理由には該当しないものである。こうした者が入所する場合には、感染対策担当者は、支援員その他の従事者に対し、当該感染症に関する知識、対応等について周知することが必要である。</t>
  </si>
  <si>
    <t>感染対策担当者氏名</t>
    <rPh sb="7" eb="9">
      <t>シメイ</t>
    </rPh>
    <phoneticPr fontId="4"/>
  </si>
  <si>
    <t>定期清掃</t>
    <rPh sb="0" eb="2">
      <t>テイキ</t>
    </rPh>
    <rPh sb="2" eb="4">
      <t>セイソウ</t>
    </rPh>
    <phoneticPr fontId="4"/>
  </si>
  <si>
    <t>実施の有無</t>
    <phoneticPr fontId="4"/>
  </si>
  <si>
    <t>◆苦情解決の仕組みの周知及び苦情解決結果の公表の方法</t>
    <rPh sb="10" eb="12">
      <t>シュウチ</t>
    </rPh>
    <rPh sb="12" eb="13">
      <t>オヨ</t>
    </rPh>
    <rPh sb="14" eb="16">
      <t>クジョウ</t>
    </rPh>
    <rPh sb="16" eb="18">
      <t>カイケツ</t>
    </rPh>
    <rPh sb="18" eb="20">
      <t>ケッカ</t>
    </rPh>
    <rPh sb="21" eb="23">
      <t>コウヒョウ</t>
    </rPh>
    <rPh sb="24" eb="26">
      <t>ホウホウ</t>
    </rPh>
    <phoneticPr fontId="4"/>
  </si>
  <si>
    <t xml:space="preserve">　退所が可能となった入所者の退所を円滑に行うとともに、自立した生活を継続させるため、主として主任生活相談員及び生活相談員が中心となって、主治の医師をはじめ地域包括支援センター、保健医療サービスや福祉サービスを提供する者等と十分に連携を図り、継続的な支援を行う体制づくりを行うよう努めていること。
</t>
    <phoneticPr fontId="4"/>
  </si>
  <si>
    <t>　支援員その他の職員に対し、身体的拘束等の適正化のための研修を定期的に実施していること。</t>
    <phoneticPr fontId="4"/>
  </si>
  <si>
    <t xml:space="preserve">　入所者に対する健康診断は、各人の身体的状況等を考慮のうえ、「保健事業実施要領」の基本健康診査の検査項目に準じて行うこと。
</t>
    <rPh sb="31" eb="33">
      <t>ホケン</t>
    </rPh>
    <phoneticPr fontId="4"/>
  </si>
  <si>
    <t>１　経理規程等
（１）経理規程の制定</t>
    <rPh sb="2" eb="4">
      <t>ケイリ</t>
    </rPh>
    <rPh sb="4" eb="7">
      <t>キテイナド</t>
    </rPh>
    <rPh sb="11" eb="13">
      <t>ケイリ</t>
    </rPh>
    <rPh sb="13" eb="15">
      <t>キテイ</t>
    </rPh>
    <rPh sb="16" eb="18">
      <t>セイテイ</t>
    </rPh>
    <phoneticPr fontId="4"/>
  </si>
  <si>
    <t>（２）経理規程等の遵守</t>
    <rPh sb="3" eb="5">
      <t>ケイリ</t>
    </rPh>
    <rPh sb="5" eb="7">
      <t>キテイ</t>
    </rPh>
    <rPh sb="7" eb="8">
      <t>トウ</t>
    </rPh>
    <rPh sb="9" eb="11">
      <t>ジュンシュ</t>
    </rPh>
    <phoneticPr fontId="4"/>
  </si>
  <si>
    <t>　人件費については、給与、賃金等施設運営における職員の処遇に必要な一切の経費に支出されるものであり、管理費については、物件費・旅費等施設の運営に必要な経費に支出されるものであり、事業費については、入所者の処遇に必要な一切の経費に支出されるものであるが、各区分に関わらず、当該施設における人件費、管理費又は事業費に充てることができるものであること。</t>
    <phoneticPr fontId="4"/>
  </si>
  <si>
    <r>
      <rPr>
        <b/>
        <u/>
        <sz val="11"/>
        <rFont val="ＭＳ 明朝"/>
        <family val="1"/>
        <charset val="128"/>
      </rPr>
      <t>電子メールの場合</t>
    </r>
    <r>
      <rPr>
        <sz val="11"/>
        <rFont val="ＭＳ 明朝"/>
        <family val="1"/>
        <charset val="128"/>
      </rPr>
      <t>：fukushi-kiban@city.sagamihara.kanagawa.jp（福祉基盤課あて）</t>
    </r>
    <rPh sb="51" eb="53">
      <t>フクシ</t>
    </rPh>
    <rPh sb="53" eb="55">
      <t>キバン</t>
    </rPh>
    <rPh sb="55" eb="56">
      <t>カ</t>
    </rPh>
    <phoneticPr fontId="4"/>
  </si>
  <si>
    <r>
      <rPr>
        <b/>
        <u/>
        <sz val="11"/>
        <rFont val="ＭＳ 明朝"/>
        <family val="1"/>
        <charset val="128"/>
      </rPr>
      <t>郵送の場合</t>
    </r>
    <r>
      <rPr>
        <sz val="11"/>
        <rFont val="ＭＳ 明朝"/>
        <family val="1"/>
        <charset val="128"/>
      </rPr>
      <t>：〒252-5277相模原市役所福祉基盤課あて（住所記載不要）</t>
    </r>
    <phoneticPr fontId="4"/>
  </si>
  <si>
    <t>※送付先⇒</t>
    <rPh sb="1" eb="4">
      <t>ソウフサキ</t>
    </rPh>
    <phoneticPr fontId="4"/>
  </si>
  <si>
    <t>確認欄を記入し、計算書類等と一緒に提出してください。</t>
    <rPh sb="0" eb="2">
      <t>カクニン</t>
    </rPh>
    <rPh sb="2" eb="3">
      <t>ラン</t>
    </rPh>
    <rPh sb="4" eb="6">
      <t>キニュウ</t>
    </rPh>
    <rPh sb="8" eb="10">
      <t>ケイサン</t>
    </rPh>
    <rPh sb="10" eb="12">
      <t>ショルイ</t>
    </rPh>
    <rPh sb="12" eb="13">
      <t>トウ</t>
    </rPh>
    <rPh sb="14" eb="16">
      <t>イッショ</t>
    </rPh>
    <rPh sb="17" eb="19">
      <t>テイシュツ</t>
    </rPh>
    <phoneticPr fontId="4"/>
  </si>
  <si>
    <t>計算書類等提出確認表</t>
    <phoneticPr fontId="4"/>
  </si>
  <si>
    <t>計算書類等</t>
    <rPh sb="0" eb="2">
      <t>ケイサン</t>
    </rPh>
    <rPh sb="2" eb="4">
      <t>ショルイ</t>
    </rPh>
    <rPh sb="4" eb="5">
      <t>トウ</t>
    </rPh>
    <phoneticPr fontId="4"/>
  </si>
  <si>
    <t>会計点検資料</t>
    <rPh sb="0" eb="2">
      <t>カイケイ</t>
    </rPh>
    <rPh sb="2" eb="4">
      <t>テンケン</t>
    </rPh>
    <rPh sb="4" eb="6">
      <t>シリョウ</t>
    </rPh>
    <phoneticPr fontId="4"/>
  </si>
  <si>
    <t>職員点検資料１（給料表を適用する職員の給与等の状況）及び職員点検資料２（給料表を適用しない職員の給与等の状況）</t>
    <phoneticPr fontId="4"/>
  </si>
  <si>
    <t>職員処遇点検資料</t>
    <rPh sb="0" eb="2">
      <t>ショクイン</t>
    </rPh>
    <rPh sb="2" eb="4">
      <t>ショグウ</t>
    </rPh>
    <rPh sb="4" eb="6">
      <t>テンケン</t>
    </rPh>
    <rPh sb="6" eb="8">
      <t>シリョウ</t>
    </rPh>
    <phoneticPr fontId="4"/>
  </si>
  <si>
    <t>従業者の勤務の体制及び勤務形態一覧表</t>
    <phoneticPr fontId="4"/>
  </si>
  <si>
    <t>施設管理点検資料</t>
    <phoneticPr fontId="4"/>
  </si>
  <si>
    <t>施設管理監査事項15</t>
    <rPh sb="0" eb="2">
      <t>シセツ</t>
    </rPh>
    <rPh sb="2" eb="4">
      <t>カンリ</t>
    </rPh>
    <rPh sb="4" eb="6">
      <t>カンサ</t>
    </rPh>
    <rPh sb="6" eb="8">
      <t>ジコウ</t>
    </rPh>
    <phoneticPr fontId="4"/>
  </si>
  <si>
    <t>添付書類</t>
    <rPh sb="0" eb="2">
      <t>テンプ</t>
    </rPh>
    <rPh sb="2" eb="4">
      <t>ショルイ</t>
    </rPh>
    <phoneticPr fontId="4"/>
  </si>
  <si>
    <t>セル選択時に右側に表示される「▼」をクリックし、選択肢の中から該当するものを選んでください。</t>
    <rPh sb="4" eb="5">
      <t>ジ</t>
    </rPh>
    <rPh sb="6" eb="8">
      <t>ミギガワ</t>
    </rPh>
    <rPh sb="9" eb="11">
      <t>ヒョウジ</t>
    </rPh>
    <phoneticPr fontId="4"/>
  </si>
  <si>
    <t>計算式が入力されているため、自動表示されます。</t>
    <phoneticPr fontId="4"/>
  </si>
  <si>
    <t>記入方法</t>
    <rPh sb="0" eb="2">
      <t>キニュウ</t>
    </rPh>
    <rPh sb="2" eb="4">
      <t>ホウホウ</t>
    </rPh>
    <phoneticPr fontId="4"/>
  </si>
  <si>
    <r>
      <t>自主点検記入欄に必要事項を記入してください。特に指定のない場合は</t>
    </r>
    <r>
      <rPr>
        <b/>
        <u/>
        <sz val="11"/>
        <rFont val="ＭＳ 明朝"/>
        <family val="1"/>
        <charset val="128"/>
      </rPr>
      <t>前年度の実績</t>
    </r>
    <r>
      <rPr>
        <sz val="11"/>
        <rFont val="ＭＳ 明朝"/>
        <family val="1"/>
        <charset val="128"/>
      </rPr>
      <t>、直近の状況については指導監査実施月の</t>
    </r>
    <r>
      <rPr>
        <b/>
        <u/>
        <sz val="11"/>
        <rFont val="ＭＳ 明朝"/>
        <family val="1"/>
        <charset val="128"/>
      </rPr>
      <t>３ヶ月前</t>
    </r>
    <r>
      <rPr>
        <sz val="11"/>
        <rFont val="ＭＳ 明朝"/>
        <family val="1"/>
        <charset val="128"/>
      </rPr>
      <t>の状況を記入してください。
※「結果」の欄は、記入しないでください。</t>
    </r>
    <rPh sb="8" eb="10">
      <t>ヒツヨウ</t>
    </rPh>
    <rPh sb="10" eb="12">
      <t>ジコウ</t>
    </rPh>
    <rPh sb="13" eb="15">
      <t>キニュウ</t>
    </rPh>
    <phoneticPr fontId="4"/>
  </si>
  <si>
    <t>　事前提出資料</t>
    <rPh sb="1" eb="3">
      <t>ジゼン</t>
    </rPh>
    <rPh sb="3" eb="5">
      <t>テイシュツ</t>
    </rPh>
    <rPh sb="5" eb="7">
      <t>シリョウ</t>
    </rPh>
    <phoneticPr fontId="4"/>
  </si>
  <si>
    <t>提出書類</t>
    <rPh sb="0" eb="2">
      <t>テイシュツ</t>
    </rPh>
    <rPh sb="2" eb="4">
      <t>ショルイ</t>
    </rPh>
    <phoneticPr fontId="4"/>
  </si>
  <si>
    <t>提出方法</t>
    <rPh sb="0" eb="2">
      <t>テイシュツ</t>
    </rPh>
    <rPh sb="2" eb="4">
      <t>ホウホウ</t>
    </rPh>
    <phoneticPr fontId="4"/>
  </si>
  <si>
    <t>＜提出方法及び提出書類＞</t>
    <rPh sb="1" eb="3">
      <t>テイシュツ</t>
    </rPh>
    <rPh sb="3" eb="5">
      <t>ホウホウ</t>
    </rPh>
    <rPh sb="5" eb="6">
      <t>オヨ</t>
    </rPh>
    <rPh sb="7" eb="9">
      <t>テイシュツ</t>
    </rPh>
    <rPh sb="9" eb="11">
      <t>ショルイ</t>
    </rPh>
    <phoneticPr fontId="4"/>
  </si>
  <si>
    <t>記入者氏名</t>
    <phoneticPr fontId="4"/>
  </si>
  <si>
    <t>Ｅ-mail</t>
    <phoneticPr fontId="4"/>
  </si>
  <si>
    <t>〒</t>
    <phoneticPr fontId="4"/>
  </si>
  <si>
    <t>名</t>
    <rPh sb="0" eb="1">
      <t>ナ</t>
    </rPh>
    <phoneticPr fontId="4"/>
  </si>
  <si>
    <t>定員</t>
    <rPh sb="0" eb="2">
      <t>テイイン</t>
    </rPh>
    <phoneticPr fontId="4"/>
  </si>
  <si>
    <t>施設名</t>
  </si>
  <si>
    <t>法人名</t>
    <rPh sb="0" eb="2">
      <t>ホウジン</t>
    </rPh>
    <phoneticPr fontId="4"/>
  </si>
  <si>
    <t>記入日：　　　年　月　日</t>
    <rPh sb="7" eb="8">
      <t>ネン</t>
    </rPh>
    <phoneticPr fontId="4"/>
  </si>
  <si>
    <t>氏名</t>
    <rPh sb="0" eb="2">
      <t>シメイ</t>
    </rPh>
    <phoneticPr fontId="4"/>
  </si>
  <si>
    <t>契約書・委嘱状等</t>
    <rPh sb="0" eb="3">
      <t>ケイヤクショ</t>
    </rPh>
    <rPh sb="4" eb="7">
      <t>イショクジョウ</t>
    </rPh>
    <rPh sb="7" eb="8">
      <t>ナド</t>
    </rPh>
    <phoneticPr fontId="4"/>
  </si>
  <si>
    <t>契約書・委嘱状等</t>
    <phoneticPr fontId="4"/>
  </si>
  <si>
    <t>有・無</t>
    <rPh sb="0" eb="1">
      <t>アリ</t>
    </rPh>
    <rPh sb="2" eb="3">
      <t>ナシ</t>
    </rPh>
    <phoneticPr fontId="4"/>
  </si>
  <si>
    <t>いる　・　いない</t>
    <phoneticPr fontId="4"/>
  </si>
  <si>
    <t>いる・いない</t>
    <phoneticPr fontId="4"/>
  </si>
  <si>
    <t>いる</t>
    <phoneticPr fontId="4"/>
  </si>
  <si>
    <t>いない</t>
    <phoneticPr fontId="4"/>
  </si>
  <si>
    <t>有</t>
    <rPh sb="0" eb="1">
      <t>アリ</t>
    </rPh>
    <phoneticPr fontId="4"/>
  </si>
  <si>
    <t>無</t>
    <rPh sb="0" eb="1">
      <t>ナシ</t>
    </rPh>
    <phoneticPr fontId="4"/>
  </si>
  <si>
    <t>適・否</t>
    <rPh sb="0" eb="1">
      <t>テキ</t>
    </rPh>
    <rPh sb="2" eb="3">
      <t>ヒ</t>
    </rPh>
    <phoneticPr fontId="4"/>
  </si>
  <si>
    <t>適</t>
    <rPh sb="0" eb="1">
      <t>テキ</t>
    </rPh>
    <phoneticPr fontId="4"/>
  </si>
  <si>
    <t>否</t>
    <rPh sb="0" eb="1">
      <t>ヒ</t>
    </rPh>
    <phoneticPr fontId="4"/>
  </si>
  <si>
    <t>該当・非該当</t>
    <rPh sb="0" eb="2">
      <t>ガイトウ</t>
    </rPh>
    <rPh sb="3" eb="6">
      <t>ヒガイトウ</t>
    </rPh>
    <phoneticPr fontId="4"/>
  </si>
  <si>
    <t>該当</t>
    <rPh sb="0" eb="2">
      <t>ガイトウ</t>
    </rPh>
    <phoneticPr fontId="4"/>
  </si>
  <si>
    <t>非該当</t>
    <rPh sb="0" eb="3">
      <t>ヒガイトウ</t>
    </rPh>
    <phoneticPr fontId="4"/>
  </si>
  <si>
    <t>いる・いない・該当なし</t>
    <rPh sb="7" eb="9">
      <t>ガイトウ</t>
    </rPh>
    <phoneticPr fontId="4"/>
  </si>
  <si>
    <t>いない</t>
    <phoneticPr fontId="4"/>
  </si>
  <si>
    <t>該当なし</t>
    <rPh sb="0" eb="2">
      <t>ガイトウ</t>
    </rPh>
    <phoneticPr fontId="4"/>
  </si>
  <si>
    <t>である・でない</t>
    <phoneticPr fontId="4"/>
  </si>
  <si>
    <t>である</t>
    <phoneticPr fontId="4"/>
  </si>
  <si>
    <t>でない</t>
    <phoneticPr fontId="4"/>
  </si>
  <si>
    <t>いる・いない・委託業務</t>
    <rPh sb="7" eb="9">
      <t>イタク</t>
    </rPh>
    <rPh sb="9" eb="11">
      <t>ギョウム</t>
    </rPh>
    <phoneticPr fontId="4"/>
  </si>
  <si>
    <t>いない</t>
    <phoneticPr fontId="4"/>
  </si>
  <si>
    <t>委託業務</t>
    <rPh sb="0" eb="2">
      <t>イタク</t>
    </rPh>
    <rPh sb="2" eb="4">
      <t>ギョウム</t>
    </rPh>
    <phoneticPr fontId="4"/>
  </si>
  <si>
    <t>ない</t>
    <phoneticPr fontId="4"/>
  </si>
  <si>
    <t>ある</t>
    <phoneticPr fontId="4"/>
  </si>
  <si>
    <t>ない・ある</t>
    <phoneticPr fontId="4"/>
  </si>
  <si>
    <t>氏名</t>
    <rPh sb="0" eb="2">
      <t>シメイ</t>
    </rPh>
    <phoneticPr fontId="4"/>
  </si>
  <si>
    <t>◆主任生活相談員の必要数等(指導監査実施月の３ヵ月前の月の状況)</t>
    <rPh sb="1" eb="3">
      <t>シュニン</t>
    </rPh>
    <rPh sb="3" eb="5">
      <t>セイカツ</t>
    </rPh>
    <rPh sb="5" eb="8">
      <t>ソウダンイン</t>
    </rPh>
    <phoneticPr fontId="4"/>
  </si>
  <si>
    <t>◆主任生活相談員のうち専従かつ常勤の主任生活相談員</t>
  </si>
  <si>
    <t>◆看護職員の必要数等(指導監査実施月の３ヵ月前の月の状況)</t>
    <rPh sb="1" eb="3">
      <t>カンゴ</t>
    </rPh>
    <rPh sb="3" eb="5">
      <t>ショクイン</t>
    </rPh>
    <rPh sb="6" eb="9">
      <t>ヒツヨウスウ</t>
    </rPh>
    <rPh sb="9" eb="10">
      <t>トウ</t>
    </rPh>
    <phoneticPr fontId="4"/>
  </si>
  <si>
    <t>◆看護職員のうち常勤の看護職員(指導監査実施月の３ヵ月前の月の状況)</t>
    <rPh sb="1" eb="3">
      <t>カンゴ</t>
    </rPh>
    <rPh sb="3" eb="5">
      <t>ショクイン</t>
    </rPh>
    <rPh sb="8" eb="10">
      <t>ジョウキン</t>
    </rPh>
    <rPh sb="11" eb="13">
      <t>カンゴ</t>
    </rPh>
    <rPh sb="13" eb="15">
      <t>ショクイン</t>
    </rPh>
    <phoneticPr fontId="4"/>
  </si>
  <si>
    <t>(指導監査実施月の３ヵ月前の月の状況)</t>
    <rPh sb="1" eb="3">
      <t>シドウ</t>
    </rPh>
    <rPh sb="3" eb="5">
      <t>カンサ</t>
    </rPh>
    <rPh sb="5" eb="7">
      <t>ジッシ</t>
    </rPh>
    <rPh sb="7" eb="8">
      <t>ツキ</t>
    </rPh>
    <rPh sb="9" eb="12">
      <t>サンカゲツ</t>
    </rPh>
    <rPh sb="12" eb="13">
      <t>マエ</t>
    </rPh>
    <rPh sb="14" eb="15">
      <t>ツキ</t>
    </rPh>
    <rPh sb="16" eb="18">
      <t>ジョウキョウ</t>
    </rPh>
    <phoneticPr fontId="4"/>
  </si>
  <si>
    <t>◆生活相談員の必要数等(指導監査実施月の３ヵ月前の月の状況)</t>
    <rPh sb="1" eb="3">
      <t>セイカツ</t>
    </rPh>
    <rPh sb="3" eb="6">
      <t>ソウダンイン</t>
    </rPh>
    <phoneticPr fontId="4"/>
  </si>
  <si>
    <t>必要数</t>
    <rPh sb="0" eb="3">
      <t>ヒツヨウスウ</t>
    </rPh>
    <phoneticPr fontId="4"/>
  </si>
  <si>
    <t>　調理業務の全部を委託する養護老人ホームにあっては、調理員を置かないことができる。</t>
    <phoneticPr fontId="4"/>
  </si>
  <si>
    <t>２　設置階</t>
    <rPh sb="2" eb="4">
      <t>セッチ</t>
    </rPh>
    <rPh sb="4" eb="5">
      <t>カイ</t>
    </rPh>
    <phoneticPr fontId="4"/>
  </si>
  <si>
    <t>７　虐待の防止のための措置に関する事項</t>
    <rPh sb="2" eb="4">
      <t>ギャクタイ</t>
    </rPh>
    <rPh sb="5" eb="7">
      <t>ボウシ</t>
    </rPh>
    <rPh sb="11" eb="13">
      <t>ソチ</t>
    </rPh>
    <rPh sb="14" eb="15">
      <t>カン</t>
    </rPh>
    <rPh sb="17" eb="19">
      <t>ジコウ</t>
    </rPh>
    <phoneticPr fontId="4"/>
  </si>
  <si>
    <t>８　その他施設の運営に関する重要事項</t>
    <phoneticPr fontId="4"/>
  </si>
  <si>
    <t xml:space="preserve">※指導監査実施年度又は前年度において、所轄の消防署による立入検査が実施され要改善の指摘がない場合又は指摘事項の改善が完了している場合は、次の監査事項については、指導監査の対象としない。
[対象監査事項]
施設管理の
３－（６）－（ア）　監査事項３４
３－（６）－（イ）　監査事項３５
</t>
    <phoneticPr fontId="2"/>
  </si>
  <si>
    <t>(イ)非常災害に対する計画</t>
    <rPh sb="3" eb="5">
      <t>ヒジョウ</t>
    </rPh>
    <rPh sb="5" eb="7">
      <t>サイガイ</t>
    </rPh>
    <rPh sb="8" eb="9">
      <t>タイ</t>
    </rPh>
    <rPh sb="11" eb="13">
      <t>ケイカク</t>
    </rPh>
    <phoneticPr fontId="4"/>
  </si>
  <si>
    <t>◆消防計画及び防火管理者(変更含む)</t>
    <rPh sb="1" eb="3">
      <t>ショウボウ</t>
    </rPh>
    <rPh sb="3" eb="5">
      <t>ケイカク</t>
    </rPh>
    <rPh sb="5" eb="6">
      <t>オヨ</t>
    </rPh>
    <rPh sb="7" eb="9">
      <t>ボウカ</t>
    </rPh>
    <rPh sb="9" eb="12">
      <t>カンリシャ</t>
    </rPh>
    <rPh sb="13" eb="15">
      <t>ヘンコウ</t>
    </rPh>
    <rPh sb="15" eb="16">
      <t>フク</t>
    </rPh>
    <phoneticPr fontId="4"/>
  </si>
  <si>
    <t>消防計画</t>
    <rPh sb="0" eb="2">
      <t>ショウボウ</t>
    </rPh>
    <rPh sb="2" eb="4">
      <t>ケイカク</t>
    </rPh>
    <phoneticPr fontId="4"/>
  </si>
  <si>
    <t>防火管理者</t>
    <rPh sb="0" eb="2">
      <t>ボウカ</t>
    </rPh>
    <rPh sb="2" eb="5">
      <t>カンリシャ</t>
    </rPh>
    <phoneticPr fontId="4"/>
  </si>
  <si>
    <t>届出日</t>
    <rPh sb="0" eb="2">
      <t>トドケデ</t>
    </rPh>
    <rPh sb="2" eb="3">
      <t>ビ</t>
    </rPh>
    <phoneticPr fontId="4"/>
  </si>
  <si>
    <t>氏名</t>
    <rPh sb="0" eb="2">
      <t>シメイ</t>
    </rPh>
    <phoneticPr fontId="4"/>
  </si>
  <si>
    <t>年　　月　　日</t>
    <rPh sb="0" eb="1">
      <t>ネン</t>
    </rPh>
    <rPh sb="3" eb="4">
      <t>ツキ</t>
    </rPh>
    <rPh sb="6" eb="7">
      <t>ヒ</t>
    </rPh>
    <phoneticPr fontId="4"/>
  </si>
  <si>
    <t>◆防火管理における責任者及び消防計画に準ずる計画</t>
    <rPh sb="1" eb="3">
      <t>ボウカ</t>
    </rPh>
    <rPh sb="3" eb="5">
      <t>カンリ</t>
    </rPh>
    <rPh sb="9" eb="12">
      <t>セキニンシャ</t>
    </rPh>
    <rPh sb="12" eb="13">
      <t>オヨ</t>
    </rPh>
    <rPh sb="14" eb="16">
      <t>ショウボウ</t>
    </rPh>
    <rPh sb="16" eb="18">
      <t>ケイカク</t>
    </rPh>
    <rPh sb="19" eb="20">
      <t>ジュン</t>
    </rPh>
    <rPh sb="22" eb="24">
      <t>ケイカク</t>
    </rPh>
    <phoneticPr fontId="4"/>
  </si>
  <si>
    <t>※防火管理者を置かなくてもよいとされている施設について</t>
    <rPh sb="1" eb="3">
      <t>ボウカ</t>
    </rPh>
    <rPh sb="3" eb="6">
      <t>カンリシャ</t>
    </rPh>
    <rPh sb="7" eb="8">
      <t>オ</t>
    </rPh>
    <rPh sb="21" eb="23">
      <t>シセツ</t>
    </rPh>
    <phoneticPr fontId="4"/>
  </si>
  <si>
    <t>は、こちらを記入してください。</t>
    <rPh sb="6" eb="8">
      <t>キニュウ</t>
    </rPh>
    <phoneticPr fontId="4"/>
  </si>
  <si>
    <t>消防計画に準ずる計画</t>
    <rPh sb="0" eb="2">
      <t>ショウボウ</t>
    </rPh>
    <rPh sb="2" eb="4">
      <t>ケイカク</t>
    </rPh>
    <rPh sb="5" eb="6">
      <t>ジュン</t>
    </rPh>
    <rPh sb="8" eb="10">
      <t>ケイカク</t>
    </rPh>
    <phoneticPr fontId="4"/>
  </si>
  <si>
    <t>有・無</t>
    <rPh sb="0" eb="1">
      <t>アリ</t>
    </rPh>
    <rPh sb="2" eb="3">
      <t>ナシ</t>
    </rPh>
    <phoneticPr fontId="4"/>
  </si>
  <si>
    <t>非常災害対策計画</t>
    <rPh sb="0" eb="2">
      <t>ヒジョウ</t>
    </rPh>
    <rPh sb="2" eb="4">
      <t>サイガイ</t>
    </rPh>
    <rPh sb="4" eb="6">
      <t>タイサク</t>
    </rPh>
    <rPh sb="6" eb="8">
      <t>ケイカク</t>
    </rPh>
    <phoneticPr fontId="4"/>
  </si>
  <si>
    <t>年に２回以上の実施</t>
    <rPh sb="0" eb="1">
      <t>ネン</t>
    </rPh>
    <rPh sb="3" eb="4">
      <t>カイ</t>
    </rPh>
    <rPh sb="4" eb="6">
      <t>イジョウ</t>
    </rPh>
    <rPh sb="7" eb="9">
      <t>ジッシ</t>
    </rPh>
    <phoneticPr fontId="4"/>
  </si>
  <si>
    <t>避難</t>
    <rPh sb="0" eb="2">
      <t>ヒナン</t>
    </rPh>
    <phoneticPr fontId="4"/>
  </si>
  <si>
    <t>消火</t>
    <rPh sb="0" eb="2">
      <t>ショウカ</t>
    </rPh>
    <phoneticPr fontId="4"/>
  </si>
  <si>
    <t>地域住民との連携</t>
    <rPh sb="0" eb="2">
      <t>チイキ</t>
    </rPh>
    <rPh sb="2" eb="4">
      <t>ジュウミン</t>
    </rPh>
    <rPh sb="6" eb="8">
      <t>レンケイ</t>
    </rPh>
    <phoneticPr fontId="4"/>
  </si>
  <si>
    <t>前年度</t>
    <rPh sb="0" eb="3">
      <t>ゼンネンド</t>
    </rPh>
    <phoneticPr fontId="4"/>
  </si>
  <si>
    <t>今年度</t>
    <rPh sb="0" eb="3">
      <t>コンネンド</t>
    </rPh>
    <phoneticPr fontId="4"/>
  </si>
  <si>
    <t>記録</t>
    <rPh sb="0" eb="2">
      <t>キロク</t>
    </rPh>
    <phoneticPr fontId="4"/>
  </si>
  <si>
    <t>有・無</t>
    <rPh sb="0" eb="1">
      <t>アリ</t>
    </rPh>
    <rPh sb="2" eb="3">
      <t>ナシ</t>
    </rPh>
    <phoneticPr fontId="4"/>
  </si>
  <si>
    <t>◆業務継続計画の状況</t>
    <rPh sb="1" eb="3">
      <t>ギョウム</t>
    </rPh>
    <rPh sb="3" eb="5">
      <t>ケイゾク</t>
    </rPh>
    <rPh sb="5" eb="7">
      <t>ケイカク</t>
    </rPh>
    <rPh sb="8" eb="10">
      <t>ジョウキョウ</t>
    </rPh>
    <phoneticPr fontId="4"/>
  </si>
  <si>
    <t>適・否
（　　　）</t>
    <phoneticPr fontId="4"/>
  </si>
  <si>
    <t>検査の結果を保存している。</t>
    <phoneticPr fontId="4"/>
  </si>
  <si>
    <t>◆苦情受付担当者等の任命状況</t>
    <rPh sb="1" eb="3">
      <t>クジョウ</t>
    </rPh>
    <rPh sb="3" eb="5">
      <t>ウケツケ</t>
    </rPh>
    <rPh sb="5" eb="8">
      <t>タントウシャ</t>
    </rPh>
    <rPh sb="8" eb="9">
      <t>トウ</t>
    </rPh>
    <rPh sb="10" eb="12">
      <t>ニンメイ</t>
    </rPh>
    <rPh sb="12" eb="14">
      <t>ジョウキョウ</t>
    </rPh>
    <phoneticPr fontId="4"/>
  </si>
  <si>
    <t>職名</t>
    <rPh sb="0" eb="2">
      <t>ショクメイ</t>
    </rPh>
    <phoneticPr fontId="4"/>
  </si>
  <si>
    <t>苦情解決責任者</t>
    <rPh sb="0" eb="2">
      <t>クジョウ</t>
    </rPh>
    <rPh sb="2" eb="4">
      <t>カイケツ</t>
    </rPh>
    <rPh sb="4" eb="7">
      <t>セキニンシャ</t>
    </rPh>
    <phoneticPr fontId="4"/>
  </si>
  <si>
    <t>苦情受付担当者</t>
    <rPh sb="0" eb="2">
      <t>クジョウ</t>
    </rPh>
    <rPh sb="2" eb="4">
      <t>ウケツケ</t>
    </rPh>
    <rPh sb="4" eb="7">
      <t>タントウシャ</t>
    </rPh>
    <phoneticPr fontId="4"/>
  </si>
  <si>
    <t>◆第三者委員</t>
    <rPh sb="1" eb="2">
      <t>ダイ</t>
    </rPh>
    <rPh sb="2" eb="4">
      <t>サンシャ</t>
    </rPh>
    <rPh sb="4" eb="6">
      <t>イイン</t>
    </rPh>
    <phoneticPr fontId="4"/>
  </si>
  <si>
    <t>氏名
(職業等)</t>
    <rPh sb="0" eb="2">
      <t>シメイ</t>
    </rPh>
    <rPh sb="4" eb="6">
      <t>ショクギョウ</t>
    </rPh>
    <rPh sb="6" eb="7">
      <t>トウ</t>
    </rPh>
    <phoneticPr fontId="4"/>
  </si>
  <si>
    <t>第三者委員</t>
    <rPh sb="0" eb="1">
      <t>ダイ</t>
    </rPh>
    <rPh sb="1" eb="3">
      <t>サンシャ</t>
    </rPh>
    <rPh sb="3" eb="5">
      <t>イイン</t>
    </rPh>
    <phoneticPr fontId="4"/>
  </si>
  <si>
    <t>第三者委員に対する
苦情解決結果の報告日(前年度)</t>
    <rPh sb="0" eb="1">
      <t>ダイ</t>
    </rPh>
    <rPh sb="1" eb="3">
      <t>サンシャ</t>
    </rPh>
    <rPh sb="3" eb="5">
      <t>イイン</t>
    </rPh>
    <rPh sb="6" eb="7">
      <t>タイ</t>
    </rPh>
    <rPh sb="10" eb="12">
      <t>クジョウ</t>
    </rPh>
    <rPh sb="12" eb="14">
      <t>カイケツ</t>
    </rPh>
    <rPh sb="14" eb="16">
      <t>ケッカ</t>
    </rPh>
    <rPh sb="17" eb="19">
      <t>ホウコク</t>
    </rPh>
    <rPh sb="19" eb="20">
      <t>ビ</t>
    </rPh>
    <rPh sb="21" eb="24">
      <t>ゼンネンド</t>
    </rPh>
    <phoneticPr fontId="4"/>
  </si>
  <si>
    <t>　　年　　月　　日</t>
    <rPh sb="2" eb="3">
      <t>ネン</t>
    </rPh>
    <rPh sb="5" eb="6">
      <t>ツキ</t>
    </rPh>
    <rPh sb="8" eb="9">
      <t>ヒ</t>
    </rPh>
    <phoneticPr fontId="4"/>
  </si>
  <si>
    <t>施設内掲示板</t>
    <rPh sb="0" eb="2">
      <t>シセツ</t>
    </rPh>
    <rPh sb="2" eb="3">
      <t>ナイ</t>
    </rPh>
    <phoneticPr fontId="4"/>
  </si>
  <si>
    <t>施設だより</t>
    <rPh sb="0" eb="2">
      <t>シセツ</t>
    </rPh>
    <phoneticPr fontId="4"/>
  </si>
  <si>
    <t>施設内掲示板</t>
    <rPh sb="0" eb="2">
      <t>シセツ</t>
    </rPh>
    <phoneticPr fontId="4"/>
  </si>
  <si>
    <t>いる・いない・退所者なし</t>
    <rPh sb="7" eb="9">
      <t>タイショ</t>
    </rPh>
    <rPh sb="9" eb="10">
      <t>シャ</t>
    </rPh>
    <phoneticPr fontId="4"/>
  </si>
  <si>
    <t>いる</t>
    <phoneticPr fontId="4"/>
  </si>
  <si>
    <t>いない</t>
    <phoneticPr fontId="4"/>
  </si>
  <si>
    <t>退所者なし</t>
    <rPh sb="0" eb="2">
      <t>タイショ</t>
    </rPh>
    <rPh sb="2" eb="3">
      <t>シャ</t>
    </rPh>
    <phoneticPr fontId="4"/>
  </si>
  <si>
    <t>事例なし</t>
    <rPh sb="0" eb="2">
      <t>ジレイ</t>
    </rPh>
    <phoneticPr fontId="4"/>
  </si>
  <si>
    <t>いる・いない</t>
  </si>
  <si>
    <t>適・否</t>
    <rPh sb="0" eb="1">
      <t>テキ</t>
    </rPh>
    <rPh sb="2" eb="3">
      <t>ヒ</t>
    </rPh>
    <phoneticPr fontId="3"/>
  </si>
  <si>
    <t>（指導監査対象期間について記入してください。）</t>
    <phoneticPr fontId="4"/>
  </si>
  <si>
    <t>居宅復帰の検討実施</t>
    <rPh sb="0" eb="2">
      <t>キョタク</t>
    </rPh>
    <rPh sb="2" eb="4">
      <t>フッキ</t>
    </rPh>
    <rPh sb="5" eb="7">
      <t>ケントウ</t>
    </rPh>
    <rPh sb="7" eb="9">
      <t>ジッシ</t>
    </rPh>
    <phoneticPr fontId="4"/>
  </si>
  <si>
    <t>同意を得ている入所者数</t>
    <rPh sb="0" eb="2">
      <t>ドウイ</t>
    </rPh>
    <rPh sb="3" eb="4">
      <t>エ</t>
    </rPh>
    <rPh sb="7" eb="10">
      <t>ニュウショシャ</t>
    </rPh>
    <rPh sb="10" eb="11">
      <t>スウ</t>
    </rPh>
    <phoneticPr fontId="4"/>
  </si>
  <si>
    <t>人</t>
    <rPh sb="0" eb="1">
      <t>ヒト</t>
    </rPh>
    <phoneticPr fontId="4"/>
  </si>
  <si>
    <t>　身体的拘束等を行う場合には、その態様及び時間、その際の入所者の心身の状況並びに緊急やむを得ない理由を記録していること。</t>
    <phoneticPr fontId="4"/>
  </si>
  <si>
    <t>適正化の基本的考え方</t>
    <rPh sb="0" eb="3">
      <t>テキセイカ</t>
    </rPh>
    <rPh sb="4" eb="7">
      <t>キホンテキ</t>
    </rPh>
    <rPh sb="7" eb="8">
      <t>カンガ</t>
    </rPh>
    <rPh sb="9" eb="10">
      <t>カタ</t>
    </rPh>
    <phoneticPr fontId="4"/>
  </si>
  <si>
    <t>委員会その他施設内の組織に関する事項</t>
    <rPh sb="0" eb="3">
      <t>イインカイ</t>
    </rPh>
    <rPh sb="5" eb="6">
      <t>ホカ</t>
    </rPh>
    <rPh sb="6" eb="8">
      <t>シセツ</t>
    </rPh>
    <rPh sb="8" eb="9">
      <t>ナイ</t>
    </rPh>
    <rPh sb="10" eb="12">
      <t>ソシキ</t>
    </rPh>
    <rPh sb="13" eb="14">
      <t>カン</t>
    </rPh>
    <rPh sb="16" eb="18">
      <t>ジコウ</t>
    </rPh>
    <phoneticPr fontId="4"/>
  </si>
  <si>
    <t>職員研修の基本方針</t>
    <rPh sb="0" eb="2">
      <t>ショクイン</t>
    </rPh>
    <rPh sb="2" eb="4">
      <t>ケンシュウ</t>
    </rPh>
    <rPh sb="5" eb="7">
      <t>キホン</t>
    </rPh>
    <rPh sb="7" eb="9">
      <t>ホウシン</t>
    </rPh>
    <phoneticPr fontId="4"/>
  </si>
  <si>
    <t>報告方法等の基本方針</t>
    <rPh sb="0" eb="2">
      <t>ホウコク</t>
    </rPh>
    <rPh sb="2" eb="4">
      <t>ホウホウ</t>
    </rPh>
    <rPh sb="4" eb="5">
      <t>トウ</t>
    </rPh>
    <rPh sb="6" eb="8">
      <t>キホン</t>
    </rPh>
    <rPh sb="8" eb="10">
      <t>ホウシン</t>
    </rPh>
    <phoneticPr fontId="4"/>
  </si>
  <si>
    <t>当該指針の閲覧に関する基本方針</t>
    <rPh sb="0" eb="2">
      <t>トウガイ</t>
    </rPh>
    <rPh sb="2" eb="4">
      <t>シシン</t>
    </rPh>
    <rPh sb="5" eb="7">
      <t>エツラン</t>
    </rPh>
    <rPh sb="8" eb="9">
      <t>カン</t>
    </rPh>
    <rPh sb="11" eb="13">
      <t>キホン</t>
    </rPh>
    <rPh sb="13" eb="15">
      <t>ホウシン</t>
    </rPh>
    <phoneticPr fontId="4"/>
  </si>
  <si>
    <t>その他必要な基本方針</t>
    <rPh sb="2" eb="3">
      <t>ホカ</t>
    </rPh>
    <rPh sb="3" eb="5">
      <t>ヒツヨウ</t>
    </rPh>
    <rPh sb="6" eb="8">
      <t>キホン</t>
    </rPh>
    <rPh sb="8" eb="10">
      <t>ホウシン</t>
    </rPh>
    <phoneticPr fontId="4"/>
  </si>
  <si>
    <t>適・否</t>
    <rPh sb="0" eb="1">
      <t>テキ</t>
    </rPh>
    <rPh sb="2" eb="3">
      <t>ヒ</t>
    </rPh>
    <phoneticPr fontId="4"/>
  </si>
  <si>
    <t xml:space="preserve">　食事の提供は、次の点に留意して行うものとする。
１　食事の提供について
　入所者の心身の状況・嗜好に応じて適切な栄養量及び内容とすること。また、入所者の自立の支援に配慮し、できるだけ離床して食堂で行われるよう努めなければならないこと。　
２　調理について
　調理は、あらかじめ作成された献立に従って行うとともに、その実施状況を明らかにしておくこと。また、病弱者に対する献立については、必要に応じ、医師の指導を受けること。
３　適時の食事の提供について
　食事時間は適切なものとし、夕食時間は午後６時以降とすることが望ましいが、早くても午後５時以降とすること。
４　食事の提供に関する業務の委託について
　食事の提供に関する業務は養護老人ホーム自らが行うことが望ましいが、栄養管理、調理管理、材料管理、施設等管理、業務管理、衛生管理、労働衛生管理について施設自らが行う等、当該施設の施設長が業務遂行上必要な注意を果たし得るような体制と契約内容により、食事サービスの質が確保される場合には、当該施設の最終的責任の下で第三者に委託することができること。
５　居宅関係部門と食事関係部門との連携について
　食事提供については、入所者の嚥下や咀嚼の状況、食欲などの心身の状態等を当該入所者の食事に的確に反映させるために、居室関係部門と食事関係部門との連絡が十分とられていることが必要であること。
６　栄養食事相談
　入所者に対しては適切な栄養食事相談を行う必要があること。
７　食事内容の検討について
　食事内容については、当該施設の医師又は栄養士（入所定員が５０人を超えない養護老人ホームであって、栄養士を配置していない施設においては連携を図っている他の社会福祉施設等の栄養士）を含む会議において検討が加えられなければならないこと。
</t>
    <phoneticPr fontId="4"/>
  </si>
  <si>
    <t xml:space="preserve">　要介護認定に係る申請や証明書の交付等、入所者が必要とする手続等について、入所者又はその家族が行うことが困難な場合は、原則としてその都度、必要な支援を行わなければならないこと。特に金銭にかかるものについては書面等をもって事前に同意を得るとともに、代行した後はその都度本人に確認を得るものとする。併せてこれらについては、その経過を記録しておくこと。
</t>
    <phoneticPr fontId="4"/>
  </si>
  <si>
    <t>　支援員その他の職員に対し、感染症及び食中毒の予防及びまん延防止のための研修並びに感染症の予防及びまん延の防止のための訓練を定期的に実施していること。</t>
    <rPh sb="1" eb="3">
      <t>シエン</t>
    </rPh>
    <rPh sb="3" eb="4">
      <t>イン</t>
    </rPh>
    <rPh sb="6" eb="7">
      <t>ホカ</t>
    </rPh>
    <rPh sb="8" eb="10">
      <t>ショクイン</t>
    </rPh>
    <rPh sb="11" eb="12">
      <t>タイ</t>
    </rPh>
    <rPh sb="14" eb="17">
      <t>カンセンショウ</t>
    </rPh>
    <rPh sb="17" eb="18">
      <t>オヨ</t>
    </rPh>
    <rPh sb="19" eb="22">
      <t>ショクチュウドク</t>
    </rPh>
    <rPh sb="23" eb="25">
      <t>ヨボウ</t>
    </rPh>
    <rPh sb="25" eb="26">
      <t>オヨ</t>
    </rPh>
    <rPh sb="29" eb="30">
      <t>エン</t>
    </rPh>
    <rPh sb="30" eb="32">
      <t>ボウシ</t>
    </rPh>
    <rPh sb="36" eb="38">
      <t>ケンシュウ</t>
    </rPh>
    <rPh sb="38" eb="39">
      <t>ナラ</t>
    </rPh>
    <rPh sb="41" eb="44">
      <t>カンセンショウ</t>
    </rPh>
    <rPh sb="45" eb="47">
      <t>ヨボウ</t>
    </rPh>
    <rPh sb="47" eb="48">
      <t>オヨ</t>
    </rPh>
    <rPh sb="51" eb="52">
      <t>エン</t>
    </rPh>
    <rPh sb="53" eb="55">
      <t>ボウシ</t>
    </rPh>
    <rPh sb="59" eb="61">
      <t>クンレン</t>
    </rPh>
    <rPh sb="62" eb="65">
      <t>テイキテキ</t>
    </rPh>
    <rPh sb="66" eb="68">
      <t>ジッシ</t>
    </rPh>
    <phoneticPr fontId="4"/>
  </si>
  <si>
    <t>研修内容</t>
    <rPh sb="0" eb="2">
      <t>ケンシュウ</t>
    </rPh>
    <rPh sb="2" eb="4">
      <t>ナイヨウ</t>
    </rPh>
    <phoneticPr fontId="4"/>
  </si>
  <si>
    <t>定期研修実施状況(年２回以上)</t>
    <rPh sb="0" eb="2">
      <t>テイキ</t>
    </rPh>
    <rPh sb="2" eb="4">
      <t>ケンシュウ</t>
    </rPh>
    <rPh sb="4" eb="6">
      <t>ジッシ</t>
    </rPh>
    <rPh sb="6" eb="8">
      <t>ジョウキョウ</t>
    </rPh>
    <rPh sb="9" eb="10">
      <t>ネン</t>
    </rPh>
    <rPh sb="11" eb="12">
      <t>カイ</t>
    </rPh>
    <rPh sb="12" eb="14">
      <t>イジョウ</t>
    </rPh>
    <phoneticPr fontId="4"/>
  </si>
  <si>
    <t>前年度</t>
    <rPh sb="0" eb="3">
      <t>ゼンネンド</t>
    </rPh>
    <phoneticPr fontId="4"/>
  </si>
  <si>
    <t>今年度</t>
    <rPh sb="0" eb="3">
      <t>コンネンド</t>
    </rPh>
    <phoneticPr fontId="4"/>
  </si>
  <si>
    <t>新採用時研修</t>
    <rPh sb="0" eb="4">
      <t>シンサイヨウジ</t>
    </rPh>
    <rPh sb="4" eb="6">
      <t>ケンシュウ</t>
    </rPh>
    <phoneticPr fontId="4"/>
  </si>
  <si>
    <t>回</t>
    <rPh sb="0" eb="1">
      <t>カイ</t>
    </rPh>
    <phoneticPr fontId="4"/>
  </si>
  <si>
    <t>(指導監査対象期間内について記入してください。)</t>
    <rPh sb="1" eb="3">
      <t>シドウ</t>
    </rPh>
    <rPh sb="3" eb="5">
      <t>カンサ</t>
    </rPh>
    <rPh sb="5" eb="7">
      <t>タイショウ</t>
    </rPh>
    <rPh sb="7" eb="9">
      <t>キカン</t>
    </rPh>
    <rPh sb="9" eb="10">
      <t>ナイ</t>
    </rPh>
    <rPh sb="14" eb="16">
      <t>キニュウ</t>
    </rPh>
    <phoneticPr fontId="4"/>
  </si>
  <si>
    <t>定期訓練実施状況(年２回以上)</t>
    <rPh sb="0" eb="2">
      <t>テイキ</t>
    </rPh>
    <rPh sb="2" eb="4">
      <t>クンレン</t>
    </rPh>
    <rPh sb="4" eb="6">
      <t>ジッシ</t>
    </rPh>
    <rPh sb="6" eb="8">
      <t>ジョウキョウ</t>
    </rPh>
    <rPh sb="9" eb="10">
      <t>ネン</t>
    </rPh>
    <rPh sb="11" eb="12">
      <t>カイ</t>
    </rPh>
    <rPh sb="12" eb="14">
      <t>イジョウ</t>
    </rPh>
    <phoneticPr fontId="4"/>
  </si>
  <si>
    <t>(指導監査対象期間内について記入してください。)</t>
    <phoneticPr fontId="4"/>
  </si>
  <si>
    <t>役割分担の確認</t>
    <rPh sb="0" eb="2">
      <t>ヤクワリ</t>
    </rPh>
    <rPh sb="2" eb="4">
      <t>ブンタン</t>
    </rPh>
    <rPh sb="5" eb="7">
      <t>カクニン</t>
    </rPh>
    <phoneticPr fontId="4"/>
  </si>
  <si>
    <t>ケアの演習</t>
    <rPh sb="3" eb="5">
      <t>エンシュウ</t>
    </rPh>
    <phoneticPr fontId="4"/>
  </si>
  <si>
    <t>施設長への報告体制</t>
    <rPh sb="0" eb="3">
      <t>シセツチョウ</t>
    </rPh>
    <rPh sb="5" eb="7">
      <t>ホウコク</t>
    </rPh>
    <rPh sb="7" eb="9">
      <t>タイセイ</t>
    </rPh>
    <phoneticPr fontId="4"/>
  </si>
  <si>
    <t>施設長の従業者への指示</t>
    <rPh sb="0" eb="3">
      <t>シセツチョウ</t>
    </rPh>
    <rPh sb="4" eb="7">
      <t>ジュウギョウシャ</t>
    </rPh>
    <rPh sb="9" eb="11">
      <t>シジ</t>
    </rPh>
    <phoneticPr fontId="4"/>
  </si>
  <si>
    <t>衛生教育の徹底</t>
    <rPh sb="0" eb="2">
      <t>エイセイ</t>
    </rPh>
    <rPh sb="2" eb="4">
      <t>キョウイク</t>
    </rPh>
    <rPh sb="5" eb="7">
      <t>テッテイ</t>
    </rPh>
    <phoneticPr fontId="4"/>
  </si>
  <si>
    <t>医師及び看護職員の対応</t>
    <rPh sb="0" eb="2">
      <t>イシ</t>
    </rPh>
    <rPh sb="2" eb="3">
      <t>オヨ</t>
    </rPh>
    <rPh sb="4" eb="6">
      <t>カンゴ</t>
    </rPh>
    <rPh sb="6" eb="8">
      <t>ショクイン</t>
    </rPh>
    <rPh sb="9" eb="11">
      <t>タイオウ</t>
    </rPh>
    <phoneticPr fontId="4"/>
  </si>
  <si>
    <t>地域の医療機関等との連携等の措置</t>
    <rPh sb="0" eb="2">
      <t>チイキ</t>
    </rPh>
    <rPh sb="3" eb="5">
      <t>イリョウ</t>
    </rPh>
    <rPh sb="5" eb="7">
      <t>キカン</t>
    </rPh>
    <rPh sb="7" eb="8">
      <t>トウ</t>
    </rPh>
    <rPh sb="10" eb="12">
      <t>レンケイ</t>
    </rPh>
    <rPh sb="12" eb="13">
      <t>トウ</t>
    </rPh>
    <rPh sb="14" eb="16">
      <t>ソチ</t>
    </rPh>
    <phoneticPr fontId="4"/>
  </si>
  <si>
    <t>有症者の状況及びその措置等の記録</t>
    <rPh sb="0" eb="1">
      <t>ユウ</t>
    </rPh>
    <rPh sb="1" eb="2">
      <t>ショウ</t>
    </rPh>
    <rPh sb="2" eb="3">
      <t>シャ</t>
    </rPh>
    <rPh sb="4" eb="6">
      <t>ジョウキョウ</t>
    </rPh>
    <rPh sb="6" eb="7">
      <t>オヨ</t>
    </rPh>
    <rPh sb="10" eb="12">
      <t>ソチ</t>
    </rPh>
    <rPh sb="12" eb="13">
      <t>トウ</t>
    </rPh>
    <rPh sb="14" eb="16">
      <t>キロク</t>
    </rPh>
    <phoneticPr fontId="4"/>
  </si>
  <si>
    <t>(１)から(３)に該当する場合の報告と措置</t>
    <rPh sb="9" eb="11">
      <t>ガイトウ</t>
    </rPh>
    <rPh sb="13" eb="15">
      <t>バアイ</t>
    </rPh>
    <rPh sb="16" eb="18">
      <t>ホウコク</t>
    </rPh>
    <rPh sb="19" eb="21">
      <t>ソチ</t>
    </rPh>
    <phoneticPr fontId="4"/>
  </si>
  <si>
    <t>検体の確保</t>
    <rPh sb="0" eb="2">
      <t>ケンタイ</t>
    </rPh>
    <rPh sb="3" eb="5">
      <t>カクホ</t>
    </rPh>
    <phoneticPr fontId="4"/>
  </si>
  <si>
    <t>適・否</t>
    <rPh sb="0" eb="1">
      <t>テキ</t>
    </rPh>
    <rPh sb="2" eb="3">
      <t>ヒ</t>
    </rPh>
    <phoneticPr fontId="4"/>
  </si>
  <si>
    <t>事故防止の考え方</t>
    <rPh sb="0" eb="2">
      <t>ジコ</t>
    </rPh>
    <rPh sb="2" eb="4">
      <t>ボウシ</t>
    </rPh>
    <rPh sb="5" eb="6">
      <t>カンガ</t>
    </rPh>
    <rPh sb="7" eb="8">
      <t>カタ</t>
    </rPh>
    <phoneticPr fontId="4"/>
  </si>
  <si>
    <t>委員会その他施設内の組織に関する事項</t>
    <rPh sb="0" eb="3">
      <t>イインカイ</t>
    </rPh>
    <rPh sb="5" eb="6">
      <t>ホカ</t>
    </rPh>
    <rPh sb="6" eb="8">
      <t>シセツ</t>
    </rPh>
    <rPh sb="8" eb="9">
      <t>ナイ</t>
    </rPh>
    <rPh sb="10" eb="12">
      <t>ソシキ</t>
    </rPh>
    <rPh sb="13" eb="14">
      <t>カン</t>
    </rPh>
    <rPh sb="16" eb="18">
      <t>ジコウ</t>
    </rPh>
    <phoneticPr fontId="4"/>
  </si>
  <si>
    <t>職員研修の基本方針</t>
    <rPh sb="0" eb="2">
      <t>ショクイン</t>
    </rPh>
    <rPh sb="2" eb="4">
      <t>ケンシュウ</t>
    </rPh>
    <rPh sb="5" eb="7">
      <t>キホン</t>
    </rPh>
    <rPh sb="7" eb="9">
      <t>ホウシン</t>
    </rPh>
    <phoneticPr fontId="4"/>
  </si>
  <si>
    <t>改善のための方策の基本方針</t>
    <rPh sb="0" eb="2">
      <t>カイゼン</t>
    </rPh>
    <rPh sb="6" eb="8">
      <t>ホウサク</t>
    </rPh>
    <rPh sb="9" eb="11">
      <t>キホン</t>
    </rPh>
    <rPh sb="11" eb="13">
      <t>ホウシン</t>
    </rPh>
    <phoneticPr fontId="4"/>
  </si>
  <si>
    <t>事故発生時の対応の基本方針</t>
    <rPh sb="0" eb="2">
      <t>ジコ</t>
    </rPh>
    <rPh sb="2" eb="4">
      <t>ハッセイ</t>
    </rPh>
    <rPh sb="4" eb="5">
      <t>ジ</t>
    </rPh>
    <rPh sb="6" eb="8">
      <t>タイオウ</t>
    </rPh>
    <rPh sb="9" eb="11">
      <t>キホン</t>
    </rPh>
    <rPh sb="11" eb="13">
      <t>ホウシン</t>
    </rPh>
    <phoneticPr fontId="4"/>
  </si>
  <si>
    <t>当該指針の閲覧に関する基本方針</t>
    <rPh sb="0" eb="2">
      <t>トウガイ</t>
    </rPh>
    <rPh sb="2" eb="4">
      <t>シシン</t>
    </rPh>
    <rPh sb="5" eb="7">
      <t>エツラン</t>
    </rPh>
    <rPh sb="8" eb="9">
      <t>カン</t>
    </rPh>
    <rPh sb="11" eb="13">
      <t>キホン</t>
    </rPh>
    <rPh sb="13" eb="15">
      <t>ホウシン</t>
    </rPh>
    <phoneticPr fontId="4"/>
  </si>
  <si>
    <t>その他必要な基本指針</t>
    <rPh sb="2" eb="3">
      <t>ホカ</t>
    </rPh>
    <rPh sb="3" eb="5">
      <t>ヒツヨウ</t>
    </rPh>
    <rPh sb="6" eb="8">
      <t>キホン</t>
    </rPh>
    <rPh sb="8" eb="10">
      <t>シシン</t>
    </rPh>
    <phoneticPr fontId="4"/>
  </si>
  <si>
    <t>有・無</t>
    <rPh sb="0" eb="1">
      <t>アリ</t>
    </rPh>
    <rPh sb="2" eb="3">
      <t>ナシ</t>
    </rPh>
    <phoneticPr fontId="4"/>
  </si>
  <si>
    <t>事故防止検討委員会の独立</t>
    <rPh sb="0" eb="2">
      <t>ジコ</t>
    </rPh>
    <rPh sb="2" eb="4">
      <t>ボウシ</t>
    </rPh>
    <rPh sb="4" eb="6">
      <t>ケントウ</t>
    </rPh>
    <rPh sb="6" eb="9">
      <t>イインカイ</t>
    </rPh>
    <rPh sb="10" eb="12">
      <t>ドクリツ</t>
    </rPh>
    <phoneticPr fontId="4"/>
  </si>
  <si>
    <t>研修内容</t>
    <rPh sb="0" eb="2">
      <t>ケンシュウ</t>
    </rPh>
    <rPh sb="2" eb="4">
      <t>ナイヨウ</t>
    </rPh>
    <phoneticPr fontId="4"/>
  </si>
  <si>
    <t>定期研修実施記録</t>
    <rPh sb="0" eb="2">
      <t>テイキ</t>
    </rPh>
    <rPh sb="2" eb="4">
      <t>ケンシュウ</t>
    </rPh>
    <rPh sb="4" eb="6">
      <t>ジッシ</t>
    </rPh>
    <rPh sb="6" eb="8">
      <t>キロク</t>
    </rPh>
    <phoneticPr fontId="4"/>
  </si>
  <si>
    <t>(指導監査対象期間内について、記入してください。)</t>
    <phoneticPr fontId="4"/>
  </si>
  <si>
    <t>新採用時研修</t>
    <rPh sb="0" eb="4">
      <t>シンサイヨウジ</t>
    </rPh>
    <rPh sb="4" eb="6">
      <t>ケンシュウ</t>
    </rPh>
    <phoneticPr fontId="4"/>
  </si>
  <si>
    <t>研修記録</t>
    <rPh sb="0" eb="2">
      <t>ケンシュウ</t>
    </rPh>
    <rPh sb="2" eb="4">
      <t>キロク</t>
    </rPh>
    <phoneticPr fontId="4"/>
  </si>
  <si>
    <t>事故防止担当者氏名</t>
    <rPh sb="0" eb="2">
      <t>ジコ</t>
    </rPh>
    <rPh sb="2" eb="4">
      <t>ボウシ</t>
    </rPh>
    <rPh sb="4" eb="7">
      <t>タントウシャ</t>
    </rPh>
    <rPh sb="7" eb="9">
      <t>シメイ</t>
    </rPh>
    <phoneticPr fontId="4"/>
  </si>
  <si>
    <t>適・否
（　　　）</t>
    <phoneticPr fontId="4"/>
  </si>
  <si>
    <t>市への連絡</t>
    <rPh sb="0" eb="1">
      <t>シ</t>
    </rPh>
    <rPh sb="3" eb="5">
      <t>レンラク</t>
    </rPh>
    <phoneticPr fontId="4"/>
  </si>
  <si>
    <t>家族への連絡</t>
    <rPh sb="0" eb="2">
      <t>カゾク</t>
    </rPh>
    <rPh sb="4" eb="6">
      <t>レンラク</t>
    </rPh>
    <phoneticPr fontId="4"/>
  </si>
  <si>
    <t>前年度</t>
    <rPh sb="0" eb="3">
      <t>ゼンネンド</t>
    </rPh>
    <phoneticPr fontId="4"/>
  </si>
  <si>
    <t>今年度</t>
    <rPh sb="0" eb="3">
      <t>コンネンド</t>
    </rPh>
    <phoneticPr fontId="4"/>
  </si>
  <si>
    <t>措置を適切に実施するための担当者</t>
    <rPh sb="0" eb="2">
      <t>ソチ</t>
    </rPh>
    <rPh sb="3" eb="5">
      <t>テキセツ</t>
    </rPh>
    <rPh sb="6" eb="8">
      <t>ジッシ</t>
    </rPh>
    <rPh sb="13" eb="16">
      <t>タントウシャ</t>
    </rPh>
    <phoneticPr fontId="4"/>
  </si>
  <si>
    <t>　職員に対し、その資質の向上のための研修の機会を確保していること。</t>
    <rPh sb="1" eb="3">
      <t>ショクイン</t>
    </rPh>
    <rPh sb="4" eb="5">
      <t>タイ</t>
    </rPh>
    <rPh sb="9" eb="11">
      <t>シシツ</t>
    </rPh>
    <rPh sb="12" eb="14">
      <t>コウジョウ</t>
    </rPh>
    <rPh sb="18" eb="20">
      <t>ケンシュウ</t>
    </rPh>
    <rPh sb="21" eb="23">
      <t>キカイ</t>
    </rPh>
    <rPh sb="24" eb="26">
      <t>カクホ</t>
    </rPh>
    <phoneticPr fontId="4"/>
  </si>
  <si>
    <t>１４　職員研修</t>
    <rPh sb="3" eb="5">
      <t>ショクイン</t>
    </rPh>
    <rPh sb="5" eb="7">
      <t>ケンシュウ</t>
    </rPh>
    <phoneticPr fontId="4"/>
  </si>
  <si>
    <t>前年度</t>
    <rPh sb="0" eb="3">
      <t>ゼンネンド</t>
    </rPh>
    <phoneticPr fontId="4"/>
  </si>
  <si>
    <t>今年度</t>
    <rPh sb="0" eb="3">
      <t>コンネンド</t>
    </rPh>
    <phoneticPr fontId="4"/>
  </si>
  <si>
    <t>施設外研修</t>
    <rPh sb="0" eb="2">
      <t>シセツ</t>
    </rPh>
    <rPh sb="2" eb="3">
      <t>ガイ</t>
    </rPh>
    <rPh sb="3" eb="5">
      <t>ケンシュウ</t>
    </rPh>
    <phoneticPr fontId="4"/>
  </si>
  <si>
    <t>施設内研修</t>
    <rPh sb="0" eb="2">
      <t>シセツ</t>
    </rPh>
    <rPh sb="2" eb="3">
      <t>ナイ</t>
    </rPh>
    <rPh sb="3" eb="5">
      <t>ケンシュウ</t>
    </rPh>
    <phoneticPr fontId="4"/>
  </si>
  <si>
    <t>認知症研修の受講措置</t>
    <rPh sb="0" eb="3">
      <t>ニンチショウ</t>
    </rPh>
    <rPh sb="3" eb="5">
      <t>ケンシュウ</t>
    </rPh>
    <rPh sb="6" eb="8">
      <t>ジュコウ</t>
    </rPh>
    <rPh sb="8" eb="10">
      <t>ソチ</t>
    </rPh>
    <phoneticPr fontId="4"/>
  </si>
  <si>
    <t>※受講させるための措置について、具体的に記入してください。</t>
    <rPh sb="1" eb="3">
      <t>ジュコウ</t>
    </rPh>
    <rPh sb="9" eb="11">
      <t>ソチ</t>
    </rPh>
    <rPh sb="16" eb="19">
      <t>グタイテキ</t>
    </rPh>
    <rPh sb="20" eb="22">
      <t>キニュウ</t>
    </rPh>
    <phoneticPr fontId="4"/>
  </si>
  <si>
    <t>いる・いない・実績なし</t>
    <rPh sb="7" eb="9">
      <t>ジッセキ</t>
    </rPh>
    <phoneticPr fontId="4"/>
  </si>
  <si>
    <t>いる</t>
    <phoneticPr fontId="4"/>
  </si>
  <si>
    <t>いない</t>
    <phoneticPr fontId="4"/>
  </si>
  <si>
    <t>実績なし</t>
    <rPh sb="0" eb="2">
      <t>ジッセキ</t>
    </rPh>
    <phoneticPr fontId="4"/>
  </si>
  <si>
    <t>いる・いない・実績なし</t>
    <rPh sb="7" eb="9">
      <t>ジッセキ</t>
    </rPh>
    <phoneticPr fontId="4"/>
  </si>
  <si>
    <t>である・でない・実績なし</t>
    <rPh sb="8" eb="10">
      <t>ジッセキ</t>
    </rPh>
    <phoneticPr fontId="4"/>
  </si>
  <si>
    <t>である</t>
    <phoneticPr fontId="4"/>
  </si>
  <si>
    <t>でない</t>
    <phoneticPr fontId="4"/>
  </si>
  <si>
    <t>　各種補助金は次のとおり適正に取り扱われていること。
１　社会福祉施設施設等整備費補助制度及び社会福祉施設等設備整備費補助制度による補助金は、施設拠点区分の収入として経理すること。
２　産休代替職員設置費補助制度等による補助金は、該当する施設拠点区分の補助金収入として取り扱うこと。
３　地方公共団体が独自に行っている補助制度による補助金については、当該補助金の交付目的等に従って次により取り扱うこと。
（１）施設整備費又は施設整備に属する補助金については、施設拠点区分の収入とする。
（２）経常経費に属する補助金については、交付目的を勘案のうえ帰属する拠点区分を決定し、当該拠点区分の収入とする。
４　民間補助事業による補助金についても３に準じて取り扱うこと。</t>
    <phoneticPr fontId="4"/>
  </si>
  <si>
    <t>　退職給与引当金繰入は、施設拠点区分の支出として計上していること。</t>
    <rPh sb="1" eb="3">
      <t>タイショク</t>
    </rPh>
    <rPh sb="3" eb="5">
      <t>キュウヨ</t>
    </rPh>
    <rPh sb="5" eb="7">
      <t>ヒキアテ</t>
    </rPh>
    <rPh sb="7" eb="8">
      <t>キン</t>
    </rPh>
    <rPh sb="8" eb="9">
      <t>ク</t>
    </rPh>
    <rPh sb="9" eb="10">
      <t>イ</t>
    </rPh>
    <rPh sb="12" eb="14">
      <t>シセツ</t>
    </rPh>
    <rPh sb="14" eb="16">
      <t>キョテン</t>
    </rPh>
    <rPh sb="16" eb="18">
      <t>クブン</t>
    </rPh>
    <rPh sb="19" eb="21">
      <t>シシュツ</t>
    </rPh>
    <rPh sb="24" eb="26">
      <t>ケイジョウ</t>
    </rPh>
    <phoneticPr fontId="4"/>
  </si>
  <si>
    <t>　運営費については、長期的に安定した経営を確保するため将来発生が見込まれる経費として、使用計画を作成の上、以下の積立金に積立て、次年度以降の当該施設の経費に充てることができるものであること。
　なお、各積立金についてそれぞれの目的以外に使用する場合は、理事会においてその使用目的、取崩す金額、時期等を十分審査の上、法人の経営上止むを得ないものとして承認された場合については使用して差し支えないこと。
１　人件費積立金
　人件費の類に属する経費に係る積立金
２　施設整備等積立金
　建物、設備及び機械器具等備品の整備・修繕、環境の改善等に要する費用、業務省力化機器をはじめ施設運営・経営上効果のある物品の購入に要する費用、及び増改築に伴う土地取得に要する費用に係る積立金</t>
    <phoneticPr fontId="4"/>
  </si>
  <si>
    <t>　運営費(措置費)を同一法人が運営する社会福祉施設等の整備等に係る経費として借り入れた独立行政法人福祉医療機構等からの借入金の償還金及びその利息に充当する場合、民間施設給与等改善費として加算された額を限度としていること。</t>
    <phoneticPr fontId="4"/>
  </si>
  <si>
    <t>&lt;項目９に記入する際のお願い&gt;
すべての要件を満たしている場合には、項目１０及び項目１０（１）のみ記入してください。
　４のみ満たさない場合には、項目１０及び項目１０（２）を記入してください。</t>
    <rPh sb="1" eb="3">
      <t>コウモク</t>
    </rPh>
    <rPh sb="5" eb="7">
      <t>キニュウ</t>
    </rPh>
    <rPh sb="9" eb="10">
      <t>サイ</t>
    </rPh>
    <rPh sb="12" eb="13">
      <t>ネガ</t>
    </rPh>
    <rPh sb="21" eb="23">
      <t>ヨウケン</t>
    </rPh>
    <rPh sb="24" eb="25">
      <t>ミ</t>
    </rPh>
    <rPh sb="30" eb="32">
      <t>バアイ</t>
    </rPh>
    <rPh sb="35" eb="37">
      <t>コウモク</t>
    </rPh>
    <rPh sb="39" eb="40">
      <t>オヨ</t>
    </rPh>
    <rPh sb="41" eb="43">
      <t>コウモク</t>
    </rPh>
    <rPh sb="50" eb="52">
      <t>キニュウ</t>
    </rPh>
    <rPh sb="64" eb="65">
      <t>ミ</t>
    </rPh>
    <rPh sb="69" eb="71">
      <t>バアイ</t>
    </rPh>
    <rPh sb="74" eb="76">
      <t>コウモク</t>
    </rPh>
    <rPh sb="78" eb="79">
      <t>オヨ</t>
    </rPh>
    <rPh sb="80" eb="82">
      <t>コウモク</t>
    </rPh>
    <rPh sb="88" eb="90">
      <t>キニュウ</t>
    </rPh>
    <phoneticPr fontId="4"/>
  </si>
  <si>
    <t>　各サービス区分（サービス区分を設けない場合は「拠点区分」。以下同じ。）において発生した運営費(措置費)の運用収入を施設の整備等に係る経費及び法人本部の運営に要する経費に繰入れる範囲は、当該年度のサービス区分の収入決算額の事務費(人件費及び管理費)相当額から生じるであろう運用収入(当該年度のサービス区分の収入決算額の事務費相当額を年間を通じて預け入れた場合に生じるであろう運用収入)を限度としていること。</t>
    <rPh sb="6" eb="8">
      <t>クブン</t>
    </rPh>
    <rPh sb="13" eb="15">
      <t>クブン</t>
    </rPh>
    <rPh sb="16" eb="17">
      <t>モウ</t>
    </rPh>
    <rPh sb="20" eb="22">
      <t>バアイ</t>
    </rPh>
    <rPh sb="24" eb="26">
      <t>キョテン</t>
    </rPh>
    <rPh sb="26" eb="28">
      <t>クブン</t>
    </rPh>
    <rPh sb="30" eb="32">
      <t>イカ</t>
    </rPh>
    <rPh sb="32" eb="33">
      <t>オナ</t>
    </rPh>
    <phoneticPr fontId="4"/>
  </si>
  <si>
    <t>ない・ある</t>
  </si>
  <si>
    <t>介護職員　計</t>
    <rPh sb="0" eb="2">
      <t>カイゴ</t>
    </rPh>
    <rPh sb="2" eb="4">
      <t>ショクイン</t>
    </rPh>
    <rPh sb="5" eb="6">
      <t>ケイ</t>
    </rPh>
    <phoneticPr fontId="4"/>
  </si>
  <si>
    <t>　</t>
    <phoneticPr fontId="4"/>
  </si>
  <si>
    <t>介護職員</t>
    <rPh sb="0" eb="2">
      <t>カイゴ</t>
    </rPh>
    <rPh sb="2" eb="4">
      <t>ショクイン</t>
    </rPh>
    <phoneticPr fontId="4"/>
  </si>
  <si>
    <t>氏　　名</t>
    <phoneticPr fontId="4"/>
  </si>
  <si>
    <t>資　　格</t>
    <phoneticPr fontId="4"/>
  </si>
  <si>
    <t>従業者の勤務の体制及び勤務形態一覧表</t>
    <phoneticPr fontId="4"/>
  </si>
  <si>
    <t>　</t>
    <phoneticPr fontId="4"/>
  </si>
  <si>
    <t>氏　　名</t>
    <phoneticPr fontId="4"/>
  </si>
  <si>
    <t>資　　格</t>
    <phoneticPr fontId="4"/>
  </si>
  <si>
    <t>機能訓練指導員　計</t>
    <rPh sb="0" eb="2">
      <t>キノウ</t>
    </rPh>
    <rPh sb="2" eb="4">
      <t>クンレン</t>
    </rPh>
    <rPh sb="4" eb="7">
      <t>シドウイン</t>
    </rPh>
    <rPh sb="8" eb="9">
      <t>ケイ</t>
    </rPh>
    <phoneticPr fontId="4"/>
  </si>
  <si>
    <t>機能訓練指導員</t>
    <rPh sb="0" eb="2">
      <t>キノウ</t>
    </rPh>
    <rPh sb="2" eb="4">
      <t>クンレン</t>
    </rPh>
    <rPh sb="4" eb="7">
      <t>シドウイン</t>
    </rPh>
    <phoneticPr fontId="4"/>
  </si>
  <si>
    <t>従業者の勤務の体制及び勤務形態一覧表</t>
    <phoneticPr fontId="4"/>
  </si>
  <si>
    <t>●短期入所との兼務は常勤換算の計算上は専従とみなします。</t>
    <phoneticPr fontId="4"/>
  </si>
  <si>
    <t>●常勤換算…常勤専従職員の人数＋（常勤・非常勤兼務職員の当該職種の勤務時間数＋非常勤専従職員の勤務時間数）÷常勤職員の１か月間における勤務すべき時間数(e)</t>
    <phoneticPr fontId="4"/>
  </si>
  <si>
    <t>(e)</t>
    <phoneticPr fontId="4"/>
  </si>
  <si>
    <t>（c）×（d）</t>
    <phoneticPr fontId="4"/>
  </si>
  <si>
    <t xml:space="preserve"> （c）</t>
    <phoneticPr fontId="4"/>
  </si>
  <si>
    <t>(b)</t>
    <phoneticPr fontId="4"/>
  </si>
  <si>
    <t>(a)</t>
    <phoneticPr fontId="4"/>
  </si>
  <si>
    <t>　ユニット型の場合、介護職員の勤務表はユニット単位で作成してください。</t>
    <rPh sb="7" eb="9">
      <t>バアイ</t>
    </rPh>
    <rPh sb="10" eb="12">
      <t>カイゴ</t>
    </rPh>
    <rPh sb="12" eb="14">
      <t>ショクイン</t>
    </rPh>
    <rPh sb="15" eb="18">
      <t>キンムヒョウ</t>
    </rPh>
    <phoneticPr fontId="4"/>
  </si>
  <si>
    <t>介護支援専門員　計</t>
    <rPh sb="0" eb="2">
      <t>カイゴ</t>
    </rPh>
    <rPh sb="2" eb="4">
      <t>シエン</t>
    </rPh>
    <rPh sb="4" eb="7">
      <t>センモンイン</t>
    </rPh>
    <rPh sb="8" eb="9">
      <t>ケイ</t>
    </rPh>
    <phoneticPr fontId="4"/>
  </si>
  <si>
    <t>介護支援専門員</t>
    <rPh sb="0" eb="2">
      <t>カイゴ</t>
    </rPh>
    <rPh sb="2" eb="4">
      <t>シエン</t>
    </rPh>
    <rPh sb="4" eb="7">
      <t>センモンイン</t>
    </rPh>
    <phoneticPr fontId="4"/>
  </si>
  <si>
    <t>　</t>
    <phoneticPr fontId="4"/>
  </si>
  <si>
    <t>氏　　名</t>
    <phoneticPr fontId="4"/>
  </si>
  <si>
    <t>資　　格</t>
    <phoneticPr fontId="4"/>
  </si>
  <si>
    <t>（　　　　年　月分）</t>
    <rPh sb="5" eb="6">
      <t>ネン</t>
    </rPh>
    <rPh sb="7" eb="8">
      <t>ガツ</t>
    </rPh>
    <rPh sb="8" eb="9">
      <t>ブン</t>
    </rPh>
    <phoneticPr fontId="4"/>
  </si>
  <si>
    <t>　</t>
  </si>
  <si>
    <t>労災保険</t>
    <rPh sb="0" eb="2">
      <t>ロウサイ</t>
    </rPh>
    <rPh sb="2" eb="4">
      <t>ホケン</t>
    </rPh>
    <phoneticPr fontId="4"/>
  </si>
  <si>
    <t>雇用保険</t>
    <rPh sb="0" eb="2">
      <t>コヨウ</t>
    </rPh>
    <rPh sb="2" eb="4">
      <t>ホケン</t>
    </rPh>
    <phoneticPr fontId="4"/>
  </si>
  <si>
    <t>厚生年金</t>
    <rPh sb="0" eb="2">
      <t>コウセイ</t>
    </rPh>
    <rPh sb="2" eb="4">
      <t>ネンキン</t>
    </rPh>
    <phoneticPr fontId="4"/>
  </si>
  <si>
    <t>健康保険</t>
    <rPh sb="0" eb="2">
      <t>ケンコウ</t>
    </rPh>
    <rPh sb="2" eb="4">
      <t>ホケン</t>
    </rPh>
    <phoneticPr fontId="4"/>
  </si>
  <si>
    <t>等級　号</t>
    <rPh sb="0" eb="2">
      <t>トウキュウ</t>
    </rPh>
    <rPh sb="3" eb="4">
      <t>ゴウ</t>
    </rPh>
    <phoneticPr fontId="4"/>
  </si>
  <si>
    <t>社会保険加入状況</t>
    <rPh sb="0" eb="2">
      <t>シャカイ</t>
    </rPh>
    <rPh sb="2" eb="4">
      <t>ホケン</t>
    </rPh>
    <rPh sb="4" eb="6">
      <t>カニュウ</t>
    </rPh>
    <rPh sb="6" eb="8">
      <t>ジョウキョウ</t>
    </rPh>
    <phoneticPr fontId="4"/>
  </si>
  <si>
    <r>
      <t xml:space="preserve">今年度の４月の給与の状況
</t>
    </r>
    <r>
      <rPr>
        <sz val="6"/>
        <rFont val="ＭＳ Ｐ明朝"/>
        <family val="1"/>
        <charset val="128"/>
      </rPr>
      <t>（年度途中の採用職員は採用時の状況）</t>
    </r>
    <rPh sb="0" eb="1">
      <t>イマ</t>
    </rPh>
    <rPh sb="1" eb="2">
      <t>ネン</t>
    </rPh>
    <rPh sb="2" eb="3">
      <t>ド</t>
    </rPh>
    <rPh sb="5" eb="6">
      <t>ガツ</t>
    </rPh>
    <rPh sb="7" eb="9">
      <t>キュウヨ</t>
    </rPh>
    <rPh sb="10" eb="12">
      <t>ジョウキョウ</t>
    </rPh>
    <rPh sb="14" eb="16">
      <t>ネンド</t>
    </rPh>
    <rPh sb="16" eb="18">
      <t>トチュウ</t>
    </rPh>
    <rPh sb="19" eb="21">
      <t>サイヨウ</t>
    </rPh>
    <rPh sb="21" eb="23">
      <t>ショクイン</t>
    </rPh>
    <rPh sb="24" eb="27">
      <t>サイヨウジ</t>
    </rPh>
    <rPh sb="28" eb="30">
      <t>ジョウキョウ</t>
    </rPh>
    <phoneticPr fontId="4"/>
  </si>
  <si>
    <r>
      <t>前年度の４月の給与の状況</t>
    </r>
    <r>
      <rPr>
        <sz val="8"/>
        <rFont val="ＭＳ Ｐ明朝"/>
        <family val="1"/>
        <charset val="128"/>
      </rPr>
      <t xml:space="preserve">
</t>
    </r>
    <r>
      <rPr>
        <sz val="6"/>
        <rFont val="ＭＳ Ｐ明朝"/>
        <family val="1"/>
        <charset val="128"/>
      </rPr>
      <t>（年度途中の採用職員は採用時の状況）</t>
    </r>
    <rPh sb="0" eb="2">
      <t>ゼンネン</t>
    </rPh>
    <rPh sb="1" eb="2">
      <t>ネン</t>
    </rPh>
    <rPh sb="2" eb="3">
      <t>ド</t>
    </rPh>
    <rPh sb="5" eb="6">
      <t>ガツ</t>
    </rPh>
    <rPh sb="7" eb="9">
      <t>キュウヨ</t>
    </rPh>
    <rPh sb="10" eb="12">
      <t>ジョウキョウ</t>
    </rPh>
    <rPh sb="14" eb="16">
      <t>ネンド</t>
    </rPh>
    <rPh sb="16" eb="18">
      <t>トチュウ</t>
    </rPh>
    <rPh sb="19" eb="21">
      <t>サイヨウ</t>
    </rPh>
    <rPh sb="21" eb="23">
      <t>ショクイン</t>
    </rPh>
    <rPh sb="24" eb="27">
      <t>サイヨウジ</t>
    </rPh>
    <rPh sb="28" eb="30">
      <t>ジョウキョウ</t>
    </rPh>
    <phoneticPr fontId="4"/>
  </si>
  <si>
    <t>社会福祉事業従事年数</t>
    <rPh sb="0" eb="2">
      <t>シャカイ</t>
    </rPh>
    <rPh sb="2" eb="4">
      <t>フクシ</t>
    </rPh>
    <rPh sb="4" eb="6">
      <t>ジギョウ</t>
    </rPh>
    <rPh sb="6" eb="8">
      <t>ジュウジ</t>
    </rPh>
    <rPh sb="8" eb="10">
      <t>ネンスウ</t>
    </rPh>
    <phoneticPr fontId="4"/>
  </si>
  <si>
    <t>深夜
業務
従事</t>
    <rPh sb="0" eb="2">
      <t>シンヤ</t>
    </rPh>
    <rPh sb="3" eb="5">
      <t>ギョウム</t>
    </rPh>
    <rPh sb="6" eb="8">
      <t>ジュウジ</t>
    </rPh>
    <phoneticPr fontId="4"/>
  </si>
  <si>
    <t xml:space="preserve">従事する職務に
係る資格の名称
</t>
    <rPh sb="0" eb="2">
      <t>ジュウジ</t>
    </rPh>
    <rPh sb="4" eb="6">
      <t>ショクム</t>
    </rPh>
    <rPh sb="10" eb="12">
      <t>シカク</t>
    </rPh>
    <rPh sb="13" eb="15">
      <t>メイショウ</t>
    </rPh>
    <phoneticPr fontId="4"/>
  </si>
  <si>
    <t>№</t>
    <phoneticPr fontId="4"/>
  </si>
  <si>
    <t>相模原市
使用欄</t>
    <rPh sb="0" eb="3">
      <t>サガミハラ</t>
    </rPh>
    <rPh sb="3" eb="4">
      <t>シ</t>
    </rPh>
    <rPh sb="5" eb="7">
      <t>シヨウ</t>
    </rPh>
    <rPh sb="7" eb="8">
      <t>ラン</t>
    </rPh>
    <phoneticPr fontId="4"/>
  </si>
  <si>
    <t>※指導監査実施月の３ヶ月前の１日現在の職員すべてについて記入してください。　例）指導監査実施月が７月　⇒　４月１日現在</t>
    <phoneticPr fontId="4"/>
  </si>
  <si>
    <t>（　　　　年　　月１日現在）</t>
    <rPh sb="5" eb="6">
      <t>ネン</t>
    </rPh>
    <rPh sb="8" eb="9">
      <t>ガツ</t>
    </rPh>
    <rPh sb="10" eb="11">
      <t>ヒ</t>
    </rPh>
    <rPh sb="11" eb="13">
      <t>ゲンザイ</t>
    </rPh>
    <phoneticPr fontId="4"/>
  </si>
  <si>
    <t>１　給料表を適用する職員の給与等の状況</t>
    <phoneticPr fontId="4"/>
  </si>
  <si>
    <t>日</t>
  </si>
  <si>
    <r>
      <t>給与の額</t>
    </r>
    <r>
      <rPr>
        <sz val="8"/>
        <rFont val="ＭＳ Ｐ明朝"/>
        <family val="1"/>
        <charset val="128"/>
      </rPr>
      <t xml:space="preserve">
（左欄は時給・日給・月給・年俸から選択）</t>
    </r>
    <rPh sb="0" eb="2">
      <t>キュウヨ</t>
    </rPh>
    <rPh sb="3" eb="4">
      <t>ガク</t>
    </rPh>
    <rPh sb="6" eb="7">
      <t>ヒダリ</t>
    </rPh>
    <rPh sb="7" eb="8">
      <t>ラン</t>
    </rPh>
    <rPh sb="9" eb="11">
      <t>ジキュウ</t>
    </rPh>
    <rPh sb="12" eb="14">
      <t>ニッキュウ</t>
    </rPh>
    <rPh sb="15" eb="17">
      <t>ゲッキュウ</t>
    </rPh>
    <rPh sb="18" eb="20">
      <t>ネンポウ</t>
    </rPh>
    <rPh sb="22" eb="24">
      <t>センタク</t>
    </rPh>
    <phoneticPr fontId="4"/>
  </si>
  <si>
    <r>
      <t>契約期間</t>
    </r>
    <r>
      <rPr>
        <sz val="8"/>
        <rFont val="ＭＳ Ｐ明朝"/>
        <family val="1"/>
        <charset val="128"/>
      </rPr>
      <t xml:space="preserve">
（定めなし・定めありから選択）</t>
    </r>
    <rPh sb="0" eb="2">
      <t>ケイヤク</t>
    </rPh>
    <rPh sb="2" eb="4">
      <t>キカン</t>
    </rPh>
    <rPh sb="6" eb="7">
      <t>サダ</t>
    </rPh>
    <rPh sb="11" eb="12">
      <t>サダ</t>
    </rPh>
    <rPh sb="17" eb="19">
      <t>センタク</t>
    </rPh>
    <phoneticPr fontId="4"/>
  </si>
  <si>
    <t>相模原市
使用欄</t>
    <rPh sb="0" eb="4">
      <t>サガミハラシ</t>
    </rPh>
    <rPh sb="4" eb="5">
      <t>トウカ</t>
    </rPh>
    <rPh sb="5" eb="7">
      <t>シヨウ</t>
    </rPh>
    <rPh sb="7" eb="8">
      <t>ラン</t>
    </rPh>
    <phoneticPr fontId="4"/>
  </si>
  <si>
    <t>２　給料表を適用しない職員の給与等の状況</t>
    <phoneticPr fontId="4"/>
  </si>
  <si>
    <t>　その他、会計に関することで不適切な事項がないこと。</t>
    <phoneticPr fontId="4"/>
  </si>
  <si>
    <r>
      <rPr>
        <sz val="10"/>
        <color rgb="FFFF0000"/>
        <rFont val="ＭＳ Ｐ明朝"/>
        <family val="1"/>
        <charset val="128"/>
      </rPr>
      <t>８</t>
    </r>
    <r>
      <rPr>
        <sz val="10"/>
        <rFont val="ＭＳ Ｐ明朝"/>
        <family val="1"/>
        <charset val="128"/>
      </rPr>
      <t>　その他</t>
    </r>
    <phoneticPr fontId="4"/>
  </si>
  <si>
    <t xml:space="preserve">（２）運営費の同一法人内における各サービス区分、拠点区分及び各事業区分への資金の賃借については、当該法人の運営上止むを得ない場合に、当該年度内に限っていること。また、同一法人内における各サービス区分、各拠点区分及び事業区分以外への貸付けはしていないこと。
</t>
    <phoneticPr fontId="4"/>
  </si>
  <si>
    <t>（１）運営費の管理・運用については、換金性の高い方法で行っていること。</t>
  </si>
  <si>
    <t>運営費の管理・運用を適切におこなっていること。</t>
    <phoneticPr fontId="4"/>
  </si>
  <si>
    <t>７運営費の管理・運用について</t>
    <phoneticPr fontId="4"/>
  </si>
  <si>
    <t>）</t>
    <phoneticPr fontId="4"/>
  </si>
  <si>
    <t>（</t>
    <phoneticPr fontId="4"/>
  </si>
  <si>
    <t>契約に関する理事長専決の範囲（該当に○）</t>
    <rPh sb="3" eb="4">
      <t>カン</t>
    </rPh>
    <rPh sb="6" eb="8">
      <t>リジ</t>
    </rPh>
    <rPh sb="8" eb="9">
      <t>チョウ</t>
    </rPh>
    <rPh sb="9" eb="11">
      <t>センケツ</t>
    </rPh>
    <rPh sb="12" eb="14">
      <t>ハンイ</t>
    </rPh>
    <rPh sb="15" eb="17">
      <t>ガイトウ</t>
    </rPh>
    <phoneticPr fontId="4"/>
  </si>
  <si>
    <t>　重要な契約については、理事会において決定するとともに、理事長及び業務執行理事は、契約結果等を理事会に報告していること。</t>
    <phoneticPr fontId="4"/>
  </si>
  <si>
    <t>（２）重要な契約</t>
    <phoneticPr fontId="4"/>
  </si>
  <si>
    <t>提出させていない</t>
    <rPh sb="0" eb="2">
      <t>テイシュツ</t>
    </rPh>
    <phoneticPr fontId="4"/>
  </si>
  <si>
    <t>提出させている</t>
    <rPh sb="0" eb="2">
      <t>テイシュツ</t>
    </rPh>
    <phoneticPr fontId="4"/>
  </si>
  <si>
    <t>契約書を省略できる場合、請書その他これに準ずる書面を、</t>
    <rPh sb="0" eb="3">
      <t>ケイヤクショ</t>
    </rPh>
    <rPh sb="4" eb="6">
      <t>ショウリャク</t>
    </rPh>
    <rPh sb="9" eb="11">
      <t>バアイ</t>
    </rPh>
    <phoneticPr fontId="4"/>
  </si>
  <si>
    <t>イ　契約の性質又は目的が競争入札に適さない場合
ウ　緊急の必要により競争入札に付することができない場合
エ　競争入札に付することが不利と認められる場合
オ　時価に比して有利な価格等で契約を締結することができる見込みのある場合
カ　競争入札に付し入札者がないとき、又は再度の入札に付し落札者がない場合
キ　落札者が契約を締結しない場合
※価格による随意契約（上記ア）は、３社以上の業者から見積もりを徴し比較するなど、適正な価格を客観的に判断していること。ただし、契約の種類に応じて、下記の金額を超えない場合には、２社以上の業者からの見積もりで差し支えない。
・工事又は製造の請負：２５０万円
・食料品・物品等の買入れ：１６０万円
・上記に掲げるもの以外：１００万円
　また、見積もりを徴する業者及びその契約の額の決定に当たっては、公平性、透明性の確保に十分留意することとし、企画競争等を行うことが望ましい。
　なお、継続的な取引を随意契約で行う場合には、その契約期間中に、必要に応じて価格の調査を行うなど、適正な契約の維持に努めていること。</t>
    <phoneticPr fontId="4"/>
  </si>
  <si>
    <t>請書等の規定</t>
    <rPh sb="0" eb="2">
      <t>ウケショ</t>
    </rPh>
    <rPh sb="2" eb="3">
      <t>トウ</t>
    </rPh>
    <rPh sb="4" eb="6">
      <t>キテイ</t>
    </rPh>
    <phoneticPr fontId="4"/>
  </si>
  <si>
    <t>契約書の作成</t>
    <phoneticPr fontId="4"/>
  </si>
  <si>
    <t>複数の業者に見積りさせる等の適正な価格の判断</t>
    <rPh sb="0" eb="2">
      <t>フクスウ</t>
    </rPh>
    <rPh sb="3" eb="5">
      <t>ギョウシャ</t>
    </rPh>
    <rPh sb="6" eb="8">
      <t>ミツモ</t>
    </rPh>
    <rPh sb="12" eb="13">
      <t>トウ</t>
    </rPh>
    <rPh sb="14" eb="16">
      <t>テキセイ</t>
    </rPh>
    <rPh sb="17" eb="19">
      <t>カカク</t>
    </rPh>
    <rPh sb="20" eb="22">
      <t>ハンダン</t>
    </rPh>
    <phoneticPr fontId="4"/>
  </si>
  <si>
    <t>１，０００万円</t>
    <phoneticPr fontId="4"/>
  </si>
  <si>
    <t>金額</t>
    <phoneticPr fontId="4"/>
  </si>
  <si>
    <t>※随意契約よることができる場合の一般的な基準
ア　売買、賃貸借、請負その他の契約でその予定価格が下表に掲げる区分に応じ同表右欄に定める額を超えない場合（法人において、同表に定める額より小額な基準を設けることは差し支えない。）</t>
    <phoneticPr fontId="4"/>
  </si>
  <si>
    <t>※</t>
    <phoneticPr fontId="4"/>
  </si>
  <si>
    <t>（１）理事長が契約について職員に委任する場合は、経理規程等によりその範囲を明確に定めていること。なお、契約担当者が、契約に関する具体的事務処理を契約担当者以外の職員に行わせることは差し支えない。
（２）高額な契約については、原則として競争入札を行っていること。指名競争入札又は随意契約を行う場合は、経理規程に定める合理的な理由があること。
（３）施設整備に係る契約については、指導監督徹底通知に従って行うこと。また、「社会福祉施設等施設整備費の国庫補助について」（厚生労働事務次官通知）等に係る契約については、交付の条件によっていること。
（４）会計監査に係る契約については、随意契約が可能であること。具体的には、複数の会計監査人候補者から提案書等を入手し、法人において選定基準を作成し、提案内容について比較検討のうえ、選定していること。なお、価格のみで選定することは適当ではないこと。
（５）経理規程に従い、契約手続を行っていること（入札及び随意契約の手続、契約書の作成等）。</t>
    <rPh sb="420" eb="421">
      <t>オヨ</t>
    </rPh>
    <rPh sb="422" eb="424">
      <t>ズイイ</t>
    </rPh>
    <rPh sb="424" eb="426">
      <t>ケイヤク</t>
    </rPh>
    <rPh sb="427" eb="429">
      <t>テツヅ</t>
    </rPh>
    <phoneticPr fontId="4"/>
  </si>
  <si>
    <t>　指導監督徹底通知、入札契約等取扱通知及び経理規程に基づき、適正に契約を行っていること。</t>
    <phoneticPr fontId="4"/>
  </si>
  <si>
    <t>６　契約
（１）契約事務</t>
    <phoneticPr fontId="4"/>
  </si>
  <si>
    <t>　法令に基づき、財産目録を適正に作成していること。</t>
    <phoneticPr fontId="4"/>
  </si>
  <si>
    <r>
      <t>別シート</t>
    </r>
    <r>
      <rPr>
        <b/>
        <u/>
        <sz val="11"/>
        <color rgb="FFFF0000"/>
        <rFont val="ＭＳ Ｐ明朝"/>
        <family val="1"/>
        <charset val="128"/>
      </rPr>
      <t>「決算書等整合性チェック表」</t>
    </r>
    <r>
      <rPr>
        <b/>
        <sz val="11"/>
        <color rgb="FFFF0000"/>
        <rFont val="ＭＳ Ｐ明朝"/>
        <family val="1"/>
        <charset val="128"/>
      </rPr>
      <t>に入力してください。</t>
    </r>
    <rPh sb="5" eb="7">
      <t>ケッサン</t>
    </rPh>
    <rPh sb="7" eb="8">
      <t>ショ</t>
    </rPh>
    <rPh sb="8" eb="9">
      <t>トウ</t>
    </rPh>
    <rPh sb="9" eb="12">
      <t>セイゴウセイ</t>
    </rPh>
    <rPh sb="16" eb="17">
      <t>ヒョウ</t>
    </rPh>
    <phoneticPr fontId="4"/>
  </si>
  <si>
    <t>※　</t>
    <phoneticPr fontId="4"/>
  </si>
  <si>
    <t>エ</t>
    <phoneticPr fontId="4"/>
  </si>
  <si>
    <t>基本財産明細書の期末簿価が、貸借対照表の固定資産の額と一致していること。</t>
    <phoneticPr fontId="4"/>
  </si>
  <si>
    <t>ウ</t>
    <phoneticPr fontId="4"/>
  </si>
  <si>
    <t>基本財産明細書の国庫補助金等特別積立金取崩額が、事業活動計算書の国庫補助金等特別積立金取崩額と一致していること。</t>
    <phoneticPr fontId="4"/>
  </si>
  <si>
    <t>イ</t>
    <phoneticPr fontId="4"/>
  </si>
  <si>
    <t>基本財産及びその他の固定資産（有形・無形固定資産）の明細書（以下「基本財産明細書」という。）の当期減価償却額が、事業活動計算書の減価償却費と一致していること。</t>
    <phoneticPr fontId="4"/>
  </si>
  <si>
    <t>ア</t>
    <phoneticPr fontId="4"/>
  </si>
  <si>
    <t>チェック</t>
    <phoneticPr fontId="4"/>
  </si>
  <si>
    <t>（１）作成すべき附属明細書を様式に従って作成していること（該当する事由がない場合は省略可）。
（２）附属明細書に係る勘定科目と金額が計算書類と整合していること。</t>
    <phoneticPr fontId="4"/>
  </si>
  <si>
    <t>　法令に基づき、附属明細書を適正に作成しているか。
　また、計算書類と整合性がとれていること。</t>
    <phoneticPr fontId="4"/>
  </si>
  <si>
    <t>上記⑨が、計算書類と一致していること。</t>
    <rPh sb="0" eb="2">
      <t>ジョウキ</t>
    </rPh>
    <phoneticPr fontId="4"/>
  </si>
  <si>
    <t>ウ</t>
    <phoneticPr fontId="4"/>
  </si>
  <si>
    <t>上記⑧が、計算書類と一致していること。</t>
    <rPh sb="0" eb="2">
      <t>ジョウキ</t>
    </rPh>
    <phoneticPr fontId="4"/>
  </si>
  <si>
    <t>上記⑤が計算書類と一致していること。</t>
    <rPh sb="0" eb="2">
      <t>ジョウキ</t>
    </rPh>
    <rPh sb="4" eb="6">
      <t>ケイサン</t>
    </rPh>
    <rPh sb="6" eb="8">
      <t>ショルイ</t>
    </rPh>
    <rPh sb="9" eb="11">
      <t>イッチ</t>
    </rPh>
    <phoneticPr fontId="4"/>
  </si>
  <si>
    <t>ア</t>
    <phoneticPr fontId="4"/>
  </si>
  <si>
    <t>チェック</t>
    <phoneticPr fontId="4"/>
  </si>
  <si>
    <t>有・無・該当なし</t>
    <rPh sb="0" eb="1">
      <t>アリ</t>
    </rPh>
    <rPh sb="2" eb="3">
      <t>ナシ</t>
    </rPh>
    <rPh sb="4" eb="6">
      <t>ガイトウ</t>
    </rPh>
    <phoneticPr fontId="4"/>
  </si>
  <si>
    <t>その他社会福祉法人の資金収支及び純資産増減の状況並びに資産、負債及び純資産の状態を明らかにするために必要な事項</t>
    <phoneticPr fontId="4"/>
  </si>
  <si>
    <t>⑫</t>
    <phoneticPr fontId="4"/>
  </si>
  <si>
    <t>重要な後発事象</t>
    <phoneticPr fontId="4"/>
  </si>
  <si>
    <t>⑪</t>
    <phoneticPr fontId="4"/>
  </si>
  <si>
    <t>満期保有目的の債券の内訳並びに帳簿価額、時価及び評価損益</t>
    <phoneticPr fontId="4"/>
  </si>
  <si>
    <t>⑩</t>
    <phoneticPr fontId="4"/>
  </si>
  <si>
    <t>債権額、徴収不能引当金の当期末残高、債権の当期末残高（貸借対照表上、間接法で表示している場合は記載不要。）</t>
    <phoneticPr fontId="4"/>
  </si>
  <si>
    <t>⑨</t>
    <phoneticPr fontId="4"/>
  </si>
  <si>
    <t>有形固定資産の取得価額、減価償却累計額及び当期末残高（貸借対照表上、間接法で表示している場合は記載不要）</t>
    <phoneticPr fontId="4"/>
  </si>
  <si>
    <t>⑧</t>
    <phoneticPr fontId="4"/>
  </si>
  <si>
    <t>担保に供している資産</t>
    <phoneticPr fontId="4"/>
  </si>
  <si>
    <t>⑦</t>
    <phoneticPr fontId="4"/>
  </si>
  <si>
    <t>基本金又は固定資産の売却若しくは処分に係る国庫補助金等特別積立金の取崩</t>
    <phoneticPr fontId="4"/>
  </si>
  <si>
    <t>⑥</t>
    <phoneticPr fontId="4"/>
  </si>
  <si>
    <t>基本財産の増減の内容及び金額</t>
    <phoneticPr fontId="4"/>
  </si>
  <si>
    <t>⑤</t>
    <phoneticPr fontId="4"/>
  </si>
  <si>
    <t>拠点が作成する計算書類とサービス区分</t>
    <phoneticPr fontId="4"/>
  </si>
  <si>
    <t>④</t>
    <phoneticPr fontId="4"/>
  </si>
  <si>
    <t>採用する退職給付制度</t>
    <phoneticPr fontId="4"/>
  </si>
  <si>
    <t>③</t>
    <phoneticPr fontId="4"/>
  </si>
  <si>
    <t>重要な会計方針の変更</t>
    <phoneticPr fontId="4"/>
  </si>
  <si>
    <t>②</t>
    <phoneticPr fontId="4"/>
  </si>
  <si>
    <t xml:space="preserve"> </t>
    <phoneticPr fontId="4"/>
  </si>
  <si>
    <t>重要な会計方針</t>
    <phoneticPr fontId="4"/>
  </si>
  <si>
    <t>①</t>
    <phoneticPr fontId="4"/>
  </si>
  <si>
    <t>（該当がない場合、②⑧⑨は省略できるが、その他は「該当なし」と記載していること。）</t>
    <phoneticPr fontId="4"/>
  </si>
  <si>
    <t>（１）計算書類の注記を作成し、注記すべき事項を記載していること。
（２）注記に係る勘定科目と金額が計算書類と整合していること。</t>
    <phoneticPr fontId="4"/>
  </si>
  <si>
    <t>　法令等に基づき、注記を適正に作成していること。
　また、計算書類と整合性がとれていること。</t>
    <phoneticPr fontId="4"/>
  </si>
  <si>
    <t>（２）附属明細書等</t>
    <phoneticPr fontId="4"/>
  </si>
  <si>
    <t>事業活動計算書の前期繰越活動増減差額が、前年度事業活動計算書の次期繰越活動増減差額と一致していること。</t>
    <phoneticPr fontId="4"/>
  </si>
  <si>
    <t>キ</t>
    <phoneticPr fontId="4"/>
  </si>
  <si>
    <t>資金収支計算書の前期末支払資金残高が、前年度資金収支計算書の当期末支払資金残高と一致していること。</t>
    <phoneticPr fontId="4"/>
  </si>
  <si>
    <t>カ</t>
    <phoneticPr fontId="4"/>
  </si>
  <si>
    <t>貸借対照表の前期末の額が、前年度貸借対照表の当期末の額と一致していること。</t>
    <phoneticPr fontId="4"/>
  </si>
  <si>
    <t>オ</t>
    <phoneticPr fontId="4"/>
  </si>
  <si>
    <t>事業活動計算書の当期活動増減差額が、貸借対照表の「（うち当期活動増減差額）」と一致していること。</t>
    <phoneticPr fontId="4"/>
  </si>
  <si>
    <t>エ</t>
    <phoneticPr fontId="4"/>
  </si>
  <si>
    <t>事業活動計算書の次期繰越活動増減差額が、貸借対照表の次期繰越活動増減差額と一致していること。</t>
    <phoneticPr fontId="4"/>
  </si>
  <si>
    <t>ウ</t>
    <phoneticPr fontId="4"/>
  </si>
  <si>
    <t>資金収支計算書の前期末支払資金残高が、貸借対照表の前年度末支払資金残高と一致していること。</t>
    <phoneticPr fontId="4"/>
  </si>
  <si>
    <t>イ</t>
    <phoneticPr fontId="4"/>
  </si>
  <si>
    <t>資金収支計算書の当期末支払資金残高が、貸借対照表の当年度末支払資金残高（流動資産と流動負債の差額。ただし、１年基準により固定資産又は固定負債から振り替えられた流動資産・流動負債、引当金及び棚卸資産（貯蔵品を除く。）を除く。）と一致していること。</t>
    <phoneticPr fontId="4"/>
  </si>
  <si>
    <t>チェック</t>
    <phoneticPr fontId="4"/>
  </si>
  <si>
    <t>（１）計算書類を様式に従って作成していること。
（２）事業活動計算書の収益及び費用を、適切な会計期間に計上していること。
（３）計算書類に、整合性がとれていること。</t>
    <rPh sb="64" eb="66">
      <t>ケイサン</t>
    </rPh>
    <rPh sb="66" eb="68">
      <t>ショルイ</t>
    </rPh>
    <rPh sb="70" eb="73">
      <t>セイゴウセイ</t>
    </rPh>
    <phoneticPr fontId="4"/>
  </si>
  <si>
    <t>　法令等に基づき、計算書類を適正に作成していること。
　また、計算書類に、整合性がとれていること。</t>
    <phoneticPr fontId="4"/>
  </si>
  <si>
    <t>５　計算書類等
（１）計算書類</t>
    <phoneticPr fontId="4"/>
  </si>
  <si>
    <t>有形固定資産の実地棚卸結果が、会計帳簿に反映されていること。</t>
    <rPh sb="0" eb="2">
      <t>ユウケイ</t>
    </rPh>
    <rPh sb="2" eb="4">
      <t>コテイ</t>
    </rPh>
    <rPh sb="4" eb="6">
      <t>シサン</t>
    </rPh>
    <rPh sb="7" eb="9">
      <t>ジッチ</t>
    </rPh>
    <rPh sb="9" eb="11">
      <t>タナオロシ</t>
    </rPh>
    <rPh sb="11" eb="13">
      <t>ケッカ</t>
    </rPh>
    <rPh sb="15" eb="17">
      <t>カイケイ</t>
    </rPh>
    <rPh sb="17" eb="19">
      <t>チョウボ</t>
    </rPh>
    <rPh sb="20" eb="22">
      <t>ハンエイ</t>
    </rPh>
    <phoneticPr fontId="4"/>
  </si>
  <si>
    <t>適・否・該当無</t>
  </si>
  <si>
    <t>棚卸資産の実地棚卸結果が、会計帳簿に反映されていること。</t>
    <rPh sb="18" eb="20">
      <t>ハンエイ</t>
    </rPh>
    <phoneticPr fontId="4"/>
  </si>
  <si>
    <t>現金残高を記録した補助簿等を作成し承認されていること。</t>
    <rPh sb="0" eb="2">
      <t>ゲンキン</t>
    </rPh>
    <rPh sb="2" eb="4">
      <t>ザンダカ</t>
    </rPh>
    <rPh sb="5" eb="7">
      <t>キロク</t>
    </rPh>
    <rPh sb="9" eb="11">
      <t>ホジョ</t>
    </rPh>
    <rPh sb="11" eb="12">
      <t>ボ</t>
    </rPh>
    <rPh sb="12" eb="13">
      <t>トウ</t>
    </rPh>
    <rPh sb="14" eb="16">
      <t>サクセイ</t>
    </rPh>
    <rPh sb="17" eb="19">
      <t>ショウニン</t>
    </rPh>
    <phoneticPr fontId="4"/>
  </si>
  <si>
    <t>　計算書類及び財産目録に計上している資産が実在していること。</t>
    <phoneticPr fontId="4"/>
  </si>
  <si>
    <t>（１）「基本財産及びその他の固定資産（有形固定資産及び無形固定資産）の明細書」及び「固定資産管理台帳」を整備し、固定資産（耐用年数１年以上、かつ、１個若しくは１組の金額が１０万円以上の資産）の増減を適切な拠点区分に計上し、管理していること。
（２）時価評価を行うべき資産について、適正に時価評価を行っていること。
（３）減価償却を行うべき有形固定資産及び無形固定資産について、適正に減価償却を行っていること。</t>
    <phoneticPr fontId="4"/>
  </si>
  <si>
    <t>　基本財産及びその他の固定資産について、固定資産管理台帳等を整備し、適正に管理していること。</t>
    <phoneticPr fontId="4"/>
  </si>
  <si>
    <t>（　　　　　　　　　）</t>
    <phoneticPr fontId="4"/>
  </si>
  <si>
    <t>その他</t>
    <phoneticPr fontId="4"/>
  </si>
  <si>
    <t>書面による決裁</t>
    <phoneticPr fontId="4"/>
  </si>
  <si>
    <t>理事長専決
の場合
（該当に○）</t>
    <rPh sb="0" eb="2">
      <t>リジ</t>
    </rPh>
    <rPh sb="2" eb="3">
      <t>チョウ</t>
    </rPh>
    <rPh sb="3" eb="5">
      <t>センケツ</t>
    </rPh>
    <rPh sb="7" eb="9">
      <t>バアイ</t>
    </rPh>
    <rPh sb="11" eb="13">
      <t>ガイトウ</t>
    </rPh>
    <phoneticPr fontId="4"/>
  </si>
  <si>
    <t>法人内の承認</t>
    <phoneticPr fontId="4"/>
  </si>
  <si>
    <t>法人内の承認</t>
    <phoneticPr fontId="4"/>
  </si>
  <si>
    <t>）</t>
    <phoneticPr fontId="4"/>
  </si>
  <si>
    <t>（</t>
    <phoneticPr fontId="4"/>
  </si>
  <si>
    <t>理事長（ただし、法人運営に重大な影響があるものは理事会）</t>
    <rPh sb="0" eb="3">
      <t>リジチョウ</t>
    </rPh>
    <rPh sb="8" eb="10">
      <t>ホウジン</t>
    </rPh>
    <rPh sb="10" eb="12">
      <t>ウンエイ</t>
    </rPh>
    <rPh sb="13" eb="15">
      <t>ジュウダイ</t>
    </rPh>
    <rPh sb="16" eb="18">
      <t>エイキョウ</t>
    </rPh>
    <rPh sb="24" eb="27">
      <t>リジカイ</t>
    </rPh>
    <phoneticPr fontId="4"/>
  </si>
  <si>
    <t>取得・処分等</t>
    <rPh sb="0" eb="2">
      <t>シュトク</t>
    </rPh>
    <rPh sb="3" eb="5">
      <t>ショブン</t>
    </rPh>
    <rPh sb="5" eb="6">
      <t>トウ</t>
    </rPh>
    <phoneticPr fontId="4"/>
  </si>
  <si>
    <t>＋所轄庁</t>
    <phoneticPr fontId="4"/>
  </si>
  <si>
    <t>理事会・理事会及び評議員会</t>
  </si>
  <si>
    <t>承認の権限</t>
    <rPh sb="0" eb="2">
      <t>ショウニン</t>
    </rPh>
    <rPh sb="3" eb="5">
      <t>ケンゲン</t>
    </rPh>
    <phoneticPr fontId="4"/>
  </si>
  <si>
    <t>規定状況</t>
    <rPh sb="0" eb="2">
      <t>キテイ</t>
    </rPh>
    <rPh sb="2" eb="4">
      <t>ジョウキョウ</t>
    </rPh>
    <phoneticPr fontId="4"/>
  </si>
  <si>
    <t>（１）基本財産である固定資産の取得又は処分等については、定款及び経理規程に定める手続を行っていること。なお、基本財産である固定資産の処分又は担保提供については、定款の定めに基づき、事前に所轄庁の承認を得ていること。
（２）その他の固定資産の取得又は処分については、経理規程に定める手続を行っていること。</t>
    <rPh sb="10" eb="12">
      <t>コテイ</t>
    </rPh>
    <rPh sb="12" eb="14">
      <t>シサン</t>
    </rPh>
    <rPh sb="28" eb="30">
      <t>テイカン</t>
    </rPh>
    <rPh sb="30" eb="31">
      <t>オヨ</t>
    </rPh>
    <rPh sb="32" eb="34">
      <t>ケイリ</t>
    </rPh>
    <rPh sb="34" eb="36">
      <t>キテイ</t>
    </rPh>
    <rPh sb="68" eb="69">
      <t>マタ</t>
    </rPh>
    <rPh sb="70" eb="72">
      <t>タンポ</t>
    </rPh>
    <rPh sb="72" eb="74">
      <t>テイキョウ</t>
    </rPh>
    <rPh sb="113" eb="114">
      <t>タ</t>
    </rPh>
    <rPh sb="132" eb="134">
      <t>ケイリ</t>
    </rPh>
    <rPh sb="134" eb="136">
      <t>キテイ</t>
    </rPh>
    <phoneticPr fontId="4"/>
  </si>
  <si>
    <t>　固定資産の取得又は処分等については、定款及び経理規程に定める手続を行っていること。
　また、基本財産である固定資産の処分又は担保提供については、事前に所轄庁の承認を得ていること。</t>
    <rPh sb="1" eb="3">
      <t>コテイ</t>
    </rPh>
    <rPh sb="3" eb="5">
      <t>シサン</t>
    </rPh>
    <rPh sb="6" eb="8">
      <t>シュトク</t>
    </rPh>
    <rPh sb="8" eb="9">
      <t>マタ</t>
    </rPh>
    <rPh sb="10" eb="12">
      <t>ショブン</t>
    </rPh>
    <rPh sb="12" eb="13">
      <t>トウ</t>
    </rPh>
    <rPh sb="19" eb="21">
      <t>テイカン</t>
    </rPh>
    <rPh sb="21" eb="22">
      <t>オヨ</t>
    </rPh>
    <rPh sb="23" eb="25">
      <t>ケイリ</t>
    </rPh>
    <rPh sb="25" eb="27">
      <t>キテイ</t>
    </rPh>
    <rPh sb="47" eb="49">
      <t>キホン</t>
    </rPh>
    <rPh sb="49" eb="51">
      <t>ザイサン</t>
    </rPh>
    <rPh sb="54" eb="56">
      <t>コテイ</t>
    </rPh>
    <rPh sb="56" eb="58">
      <t>シサン</t>
    </rPh>
    <rPh sb="59" eb="61">
      <t>ショブン</t>
    </rPh>
    <rPh sb="61" eb="62">
      <t>マタ</t>
    </rPh>
    <rPh sb="63" eb="65">
      <t>タンポ</t>
    </rPh>
    <rPh sb="65" eb="67">
      <t>テイキョウ</t>
    </rPh>
    <rPh sb="76" eb="79">
      <t>ショカツチョウ</t>
    </rPh>
    <rPh sb="80" eb="82">
      <t>ショウニン</t>
    </rPh>
    <rPh sb="83" eb="84">
      <t>エ</t>
    </rPh>
    <phoneticPr fontId="2"/>
  </si>
  <si>
    <t>４　資産管理</t>
    <phoneticPr fontId="4"/>
  </si>
  <si>
    <t>　社会福祉施設の整備を行う法人が国庫補助事業を行うために契約した相手方から多額の寄附を受けることについては、共同募金会を通じた受配者を指定した寄附金を除いて禁止されている。</t>
    <phoneticPr fontId="4"/>
  </si>
  <si>
    <t>　施設利用者又は利用者の家族等に寄附金を強要していないこと。
　また、国庫補助事業を行うために契約を締結した相手方（建設請負業者等）から、多額の寄附を受けていないこと。</t>
    <phoneticPr fontId="4"/>
  </si>
  <si>
    <t>（１）寄附者から寄附申込書を受け、寄附金収益明細書等を作成し、寄附者、寄附目的、寄附金額等を記載して管理していること。また、受け入れについて、経理規程に定める権限者の承認を受けていること。
（２）金銭の寄附は、寄附目的により拠点区分の帰属を決定し、適正に計上していること。
（３）寄附物品は、取得時の時価により、適正に計上していること。ただし、飲食物等で即日消費されるもの又は社会通念上受取寄附金として扱うことが不適当なものは、この限りでない。
（４）共同募金会からの寄附金等の受入れは、運用上の留意事項９（３）に基づき、適正に処理していること。</t>
    <phoneticPr fontId="4"/>
  </si>
  <si>
    <t>　寄附金及び寄附物品を受け入れる場合は、適正に受け入れ手続を行っていること。</t>
    <phoneticPr fontId="4"/>
  </si>
  <si>
    <t>３　寄附金品</t>
    <phoneticPr fontId="4"/>
  </si>
  <si>
    <t>　</t>
    <phoneticPr fontId="4"/>
  </si>
  <si>
    <t>◆内部牽制体制等について（具体的な体制や対策を記入してください。）</t>
    <phoneticPr fontId="4"/>
  </si>
  <si>
    <t>理事長</t>
  </si>
  <si>
    <t>法人代表者印</t>
    <rPh sb="0" eb="2">
      <t>ホウジン</t>
    </rPh>
    <rPh sb="2" eb="5">
      <t>ダイヒョウシャ</t>
    </rPh>
    <rPh sb="5" eb="6">
      <t>イン</t>
    </rPh>
    <phoneticPr fontId="4"/>
  </si>
  <si>
    <t>　</t>
    <phoneticPr fontId="4"/>
  </si>
  <si>
    <t>法人印</t>
    <rPh sb="0" eb="2">
      <t>ホウジン</t>
    </rPh>
    <rPh sb="2" eb="3">
      <t>イン</t>
    </rPh>
    <phoneticPr fontId="4"/>
  </si>
  <si>
    <t>事務分担表</t>
    <phoneticPr fontId="4"/>
  </si>
  <si>
    <t>業務分担
（該当に○）</t>
    <rPh sb="0" eb="2">
      <t>ギョウム</t>
    </rPh>
    <rPh sb="2" eb="4">
      <t>ブンタン</t>
    </rPh>
    <rPh sb="6" eb="8">
      <t>ガイトウ</t>
    </rPh>
    <phoneticPr fontId="4"/>
  </si>
  <si>
    <t>経理担当職員等</t>
  </si>
  <si>
    <t>担当者職名</t>
    <rPh sb="0" eb="2">
      <t>タントウ</t>
    </rPh>
    <rPh sb="2" eb="3">
      <t>シャ</t>
    </rPh>
    <rPh sb="3" eb="5">
      <t>ショクメイ</t>
    </rPh>
    <phoneticPr fontId="4"/>
  </si>
  <si>
    <t>（１）経理規程等において、予算の執行や資金等の管理に関する体制（会計責任者等の設置や内部牽制に配意した業務分担等）について、明確に定めていること。
（２）管理運営体制に関する経理規程等に定める手続を行っていること。
（３）法人印及び代表者印について、管理者が定められている等、管理が十分に行われていること。</t>
    <phoneticPr fontId="4"/>
  </si>
  <si>
    <t>　予算の執行及び資金等の管理に関して、会計責任者の設置等の管理運営体制を整備していること。
　また、会計責任者と出納職員との兼務を避けるなど、内部牽制に配意した体制としていること。</t>
    <phoneticPr fontId="4"/>
  </si>
  <si>
    <t xml:space="preserve">２　管理運営体制
</t>
    <phoneticPr fontId="4"/>
  </si>
  <si>
    <t>（１）経理規程に定められた会計帳簿（仕訳日記帳、総勘定元帳等）を拠点区分ごとに作成していること。
（２）会計帳簿の閉鎖の時から１０年間、その会計帳簿及びその事業に関する重要な資料を保存していること。
（３）計算書類に係る各勘定科目の金額について、主要簿（総勘定元帳等）と一致していること。</t>
    <phoneticPr fontId="4"/>
  </si>
  <si>
    <t>　会計帳簿を適正に整備していること。</t>
    <phoneticPr fontId="4"/>
  </si>
  <si>
    <t>　</t>
    <phoneticPr fontId="4"/>
  </si>
  <si>
    <t>日まで</t>
    <rPh sb="0" eb="1">
      <t>ニチ</t>
    </rPh>
    <phoneticPr fontId="4"/>
  </si>
  <si>
    <t>翌月・翌々月</t>
  </si>
  <si>
    <t>理事長への提出期限</t>
    <rPh sb="0" eb="3">
      <t>リジチョウ</t>
    </rPh>
    <rPh sb="5" eb="7">
      <t>テイシュツ</t>
    </rPh>
    <rPh sb="7" eb="9">
      <t>キゲン</t>
    </rPh>
    <phoneticPr fontId="4"/>
  </si>
  <si>
    <t>月次試算表</t>
    <phoneticPr fontId="4"/>
  </si>
  <si>
    <t>保有限度額</t>
    <phoneticPr fontId="4"/>
  </si>
  <si>
    <t>領収書の発行</t>
    <phoneticPr fontId="4"/>
  </si>
  <si>
    <t xml:space="preserve">※例（全国社会福祉施設経営者協議会による「平成２９年度版社会福祉法人モデル経理規程」の参照条文）
・すべての会計処理は経理規程に定める会計伝票等により処理するとともに、会計伝票は証憑に基づいて作成し、証憑は会計記録との関係を明らかにして整理保存していること。（モデル経理規程第１３条）
・金銭の収納に際して、所定の印を押した領収書を発行していること。（モデル経理規程第２３条）
・日々入金した金銭は、これを直接支出に充てることなく、収入後経理規程に定める期間以内に金融機関に預け入れていること。（モデル経理規程第２４条）
・小口現金を適切に取り扱っていること（小口現金出納帳の作成、限度額以内の保有等）。（モデル経理規程第１２条、第２８条）
・現金及び預貯金の残高と帳簿残高を照合し、会計責任者等による確認を受けること。また、過不足が生じた場合は速やかに経理規程に定める手続を行っていること。（モデル経理規程第３０条、第３１条）
・月次試算表を作成し、毎月適切な時期に経理規程に定める権限者に提出していること。（モデル経理規程第３２条）
・債権の回収又は支払の状況を確認し、期限どおり履行されていないことが判明した場合は、速やかに経理規程に定める手続を行っていること。（モデル経理規程第３５条、第３６条）
</t>
    <rPh sb="1" eb="2">
      <t>レイ</t>
    </rPh>
    <rPh sb="470" eb="472">
      <t>サイケン</t>
    </rPh>
    <phoneticPr fontId="4"/>
  </si>
  <si>
    <t>　経理規程及びその細則等を遵守していること。</t>
    <phoneticPr fontId="4"/>
  </si>
  <si>
    <t>理事会の承認</t>
    <rPh sb="0" eb="3">
      <t>リジカイ</t>
    </rPh>
    <phoneticPr fontId="4"/>
  </si>
  <si>
    <t>　</t>
    <phoneticPr fontId="4"/>
  </si>
  <si>
    <t>月</t>
    <rPh sb="0" eb="1">
      <t>ツキ</t>
    </rPh>
    <phoneticPr fontId="4"/>
  </si>
  <si>
    <t>　</t>
    <phoneticPr fontId="4"/>
  </si>
  <si>
    <t>年</t>
    <rPh sb="0" eb="1">
      <t>ネン</t>
    </rPh>
    <phoneticPr fontId="4"/>
  </si>
  <si>
    <t>　</t>
    <phoneticPr fontId="4"/>
  </si>
  <si>
    <t>改廃の手続き</t>
    <rPh sb="0" eb="2">
      <t>カイハイ</t>
    </rPh>
    <rPh sb="3" eb="5">
      <t>テツヅ</t>
    </rPh>
    <phoneticPr fontId="4"/>
  </si>
  <si>
    <t>最新の改正状況</t>
    <rPh sb="0" eb="2">
      <t>サイシン</t>
    </rPh>
    <rPh sb="3" eb="5">
      <t>カイセイ</t>
    </rPh>
    <rPh sb="5" eb="7">
      <t>ジョウキョウ</t>
    </rPh>
    <phoneticPr fontId="4"/>
  </si>
  <si>
    <t>いない</t>
    <phoneticPr fontId="4"/>
  </si>
  <si>
    <t>いる</t>
    <phoneticPr fontId="4"/>
  </si>
  <si>
    <t>○</t>
    <phoneticPr fontId="4"/>
  </si>
  <si>
    <t>ない　・　ある</t>
    <phoneticPr fontId="4"/>
  </si>
  <si>
    <t>いない　・　いる</t>
    <phoneticPr fontId="4"/>
  </si>
  <si>
    <t>いる　・　いない</t>
    <phoneticPr fontId="4"/>
  </si>
  <si>
    <t>（１）会計基準省令に基づく適正な会計処理を行うため、法令等及び定款に定めるもののほか、会計処理を行うために必要な事項について、経理規程を定めていること。
（２）経理規程は、定款に定める手続により決定していること。</t>
    <phoneticPr fontId="4"/>
  </si>
  <si>
    <t xml:space="preserve">　定款等に定めるところにより、経理規程を制定していること。 </t>
    <phoneticPr fontId="4"/>
  </si>
  <si>
    <t>　</t>
    <phoneticPr fontId="4"/>
  </si>
  <si>
    <t>　</t>
    <phoneticPr fontId="4"/>
  </si>
  <si>
    <t>項     目</t>
    <phoneticPr fontId="4"/>
  </si>
  <si>
    <t xml:space="preserve"> </t>
    <phoneticPr fontId="4"/>
  </si>
  <si>
    <t>※　別シート「会計点検資料（契約の状況）」も記入の上、提出してください。
※　この事前提出資料（社会福祉施設共通）とあわせて、「ユニット型（地域密着型）特別養護老人ホーム限定事項」も提出してください。
※　別シート「令和２年度決算書確認表」、若しくは、決算書と付属明細書等の整合性チェック等を独自システム等で行っている場合はその結果を添付してください。</t>
    <rPh sb="2" eb="3">
      <t>ベツ</t>
    </rPh>
    <rPh sb="7" eb="9">
      <t>カイケイ</t>
    </rPh>
    <rPh sb="9" eb="11">
      <t>テンケン</t>
    </rPh>
    <rPh sb="11" eb="13">
      <t>シリョウ</t>
    </rPh>
    <rPh sb="14" eb="16">
      <t>ケイヤク</t>
    </rPh>
    <rPh sb="17" eb="19">
      <t>ジョウキョウ</t>
    </rPh>
    <rPh sb="22" eb="24">
      <t>キニュウ</t>
    </rPh>
    <rPh sb="25" eb="26">
      <t>ウエ</t>
    </rPh>
    <rPh sb="27" eb="29">
      <t>テイシュツ</t>
    </rPh>
    <rPh sb="48" eb="50">
      <t>シャカイ</t>
    </rPh>
    <rPh sb="50" eb="52">
      <t>フクシ</t>
    </rPh>
    <rPh sb="52" eb="54">
      <t>シセツ</t>
    </rPh>
    <rPh sb="54" eb="56">
      <t>キョウツウ</t>
    </rPh>
    <rPh sb="108" eb="110">
      <t>レイワ</t>
    </rPh>
    <rPh sb="111" eb="113">
      <t>ネンド</t>
    </rPh>
    <rPh sb="113" eb="116">
      <t>ケッサンショ</t>
    </rPh>
    <rPh sb="116" eb="118">
      <t>カクニン</t>
    </rPh>
    <rPh sb="118" eb="119">
      <t>ヒョウ</t>
    </rPh>
    <phoneticPr fontId="4"/>
  </si>
  <si>
    <t>※施設名は自動表示されます。</t>
    <phoneticPr fontId="4"/>
  </si>
  <si>
    <t>施設名</t>
    <phoneticPr fontId="4"/>
  </si>
  <si>
    <t>☆記載を変更した</t>
    <rPh sb="1" eb="3">
      <t>キサイ</t>
    </rPh>
    <rPh sb="4" eb="6">
      <t>ヘンコウ</t>
    </rPh>
    <phoneticPr fontId="4"/>
  </si>
  <si>
    <t>☆印の確認をわかりやすく</t>
    <rPh sb="1" eb="2">
      <t>イン</t>
    </rPh>
    <rPh sb="3" eb="5">
      <t>カクニン</t>
    </rPh>
    <phoneticPr fontId="4"/>
  </si>
  <si>
    <t>（２）</t>
    <phoneticPr fontId="4"/>
  </si>
  <si>
    <t>理事会承認</t>
    <phoneticPr fontId="4"/>
  </si>
  <si>
    <t>（１）</t>
    <phoneticPr fontId="4"/>
  </si>
  <si>
    <t>○○○</t>
    <phoneticPr fontId="4"/>
  </si>
  <si>
    <t>理事会承認 ・ 専決 ・ 無</t>
    <phoneticPr fontId="4"/>
  </si>
  <si>
    <t>※第１～３号：「社会福祉法人会計基準」（平成２８年３月３１日号外厚生労働省令第７９号）</t>
    <phoneticPr fontId="4"/>
  </si>
  <si>
    <t>有・無</t>
  </si>
  <si>
    <t>-</t>
  </si>
  <si>
    <t>(21)金融機関が発行した残高証明の写し</t>
  </si>
  <si>
    <t>別紙４</t>
  </si>
  <si>
    <t>(20)財産目録</t>
    <phoneticPr fontId="4"/>
  </si>
  <si>
    <t>(19)固定資産管理台帳</t>
  </si>
  <si>
    <t>別紙３⑭</t>
  </si>
  <si>
    <t>(18)サービス区分間貸付金（借入金）残高明細書</t>
  </si>
  <si>
    <t>別紙３⑬</t>
  </si>
  <si>
    <t>(17)サービス区分間繰入金明細書</t>
  </si>
  <si>
    <t>別紙３⑫</t>
  </si>
  <si>
    <t>(16)積立金・積立資産明細書</t>
  </si>
  <si>
    <t>別紙３⑪</t>
  </si>
  <si>
    <t>(15)拠点区分事業活動明細書</t>
  </si>
  <si>
    <t>別紙３⑩</t>
  </si>
  <si>
    <t>(14)拠点区分資金収支明細書</t>
  </si>
  <si>
    <t>別紙３⑨</t>
  </si>
  <si>
    <t>(13)引当金明細書</t>
  </si>
  <si>
    <t>別紙３⑧</t>
  </si>
  <si>
    <t>(12)基本財産及びその他の固定資産の明細書</t>
  </si>
  <si>
    <t>別紙３⑦</t>
  </si>
  <si>
    <t>(11)国庫補助金等特別積立金明細書</t>
  </si>
  <si>
    <t>別紙３⑥</t>
  </si>
  <si>
    <t>(10)基本金明細書</t>
  </si>
  <si>
    <t>別紙３⑤</t>
  </si>
  <si>
    <t>(9)事業区分間及び拠点区分間貸付金（借入金）残高明細書</t>
  </si>
  <si>
    <t>別紙３④</t>
  </si>
  <si>
    <t>(8)事業区分間及び拠点区分間繰入金明細書</t>
  </si>
  <si>
    <t>別紙３③</t>
  </si>
  <si>
    <t>(7)補助金事業等収益明細書</t>
  </si>
  <si>
    <t>別紙３②</t>
  </si>
  <si>
    <t>(6)寄附金収益明細書</t>
  </si>
  <si>
    <t>別紙３①</t>
  </si>
  <si>
    <t>(5)借入金明細書</t>
  </si>
  <si>
    <t>　　</t>
  </si>
  <si>
    <t>別紙２</t>
  </si>
  <si>
    <t>(4)計算書類に対する注記（拠点区分用）</t>
  </si>
  <si>
    <t>第３号第４様式</t>
  </si>
  <si>
    <t>(3)貸借対照表</t>
  </si>
  <si>
    <t>第２号第４様式</t>
  </si>
  <si>
    <t>(2)事業活動計算書</t>
  </si>
  <si>
    <t>第１号第４様式</t>
  </si>
  <si>
    <t>(1)資金収支計算書</t>
  </si>
  <si>
    <t>確認欄</t>
    <rPh sb="0" eb="2">
      <t>カクニン</t>
    </rPh>
    <phoneticPr fontId="4"/>
  </si>
  <si>
    <t>様式※</t>
  </si>
  <si>
    <t>書類名</t>
  </si>
  <si>
    <t xml:space="preserve">・計算書類等と一緒に御提出ください。
・該当する事由がなく、作成を省略している書類は提出不要です。
</t>
    <phoneticPr fontId="4"/>
  </si>
  <si>
    <t>　　</t>
    <phoneticPr fontId="4"/>
  </si>
  <si>
    <t>会計　計算書類等提出確認表</t>
    <rPh sb="0" eb="2">
      <t>カイケイ</t>
    </rPh>
    <rPh sb="3" eb="5">
      <t>ケイサン</t>
    </rPh>
    <rPh sb="5" eb="7">
      <t>ショルイ</t>
    </rPh>
    <rPh sb="7" eb="8">
      <t>トウ</t>
    </rPh>
    <rPh sb="8" eb="10">
      <t>テイシュツ</t>
    </rPh>
    <rPh sb="10" eb="12">
      <t>カクニン</t>
    </rPh>
    <rPh sb="12" eb="13">
      <t>ヒョウ</t>
    </rPh>
    <phoneticPr fontId="4"/>
  </si>
  <si>
    <t>③　棚卸資産(貯蔵品は除く)</t>
  </si>
  <si>
    <t xml:space="preserve">②　引当金(流動資産から控除されている徴収不能引当金は足し戻し、流動負債に計上されている引当金は除く)
</t>
  </si>
  <si>
    <t>①　1年基準により固定資産又は固定負債から振替えられたもの。</t>
  </si>
  <si>
    <t>(注1) 流動資産及び流動負債から次のものを除いた金額で算出します。</t>
    <phoneticPr fontId="4"/>
  </si>
  <si>
    <t>※差異がある場合は原因を調べてください。３表と付属明細書の整合性チェックを会計ソフト等で行っている法人は、このチェックに代わり、その結果を添付してください。</t>
    <rPh sb="1" eb="3">
      <t>サイ</t>
    </rPh>
    <rPh sb="6" eb="8">
      <t>バアイ</t>
    </rPh>
    <rPh sb="21" eb="22">
      <t>ヒョウ</t>
    </rPh>
    <rPh sb="23" eb="25">
      <t>フゾク</t>
    </rPh>
    <rPh sb="25" eb="28">
      <t>メイサイショ</t>
    </rPh>
    <rPh sb="29" eb="32">
      <t>セイゴウセイ</t>
    </rPh>
    <rPh sb="37" eb="39">
      <t>カイケイ</t>
    </rPh>
    <rPh sb="42" eb="43">
      <t>トウ</t>
    </rPh>
    <rPh sb="44" eb="45">
      <t>オコナ</t>
    </rPh>
    <rPh sb="49" eb="51">
      <t>ホウジン</t>
    </rPh>
    <rPh sb="60" eb="61">
      <t>カ</t>
    </rPh>
    <rPh sb="66" eb="68">
      <t>ケッカ</t>
    </rPh>
    <rPh sb="69" eb="71">
      <t>テンプ</t>
    </rPh>
    <phoneticPr fontId="90"/>
  </si>
  <si>
    <t>固定資産「その他の固定資産」</t>
    <phoneticPr fontId="90"/>
  </si>
  <si>
    <t>固定資産「その他の固定資産」</t>
    <rPh sb="7" eb="8">
      <t>タ</t>
    </rPh>
    <rPh sb="9" eb="11">
      <t>コテイ</t>
    </rPh>
    <rPh sb="11" eb="13">
      <t>シサン</t>
    </rPh>
    <phoneticPr fontId="90"/>
  </si>
  <si>
    <t>貸借対照表（前年度）当期末の額</t>
    <rPh sb="0" eb="2">
      <t>タイシャク</t>
    </rPh>
    <rPh sb="2" eb="5">
      <t>タイショウヒョウ</t>
    </rPh>
    <rPh sb="6" eb="9">
      <t>ゼンネンド</t>
    </rPh>
    <rPh sb="10" eb="12">
      <t>トウキ</t>
    </rPh>
    <rPh sb="12" eb="13">
      <t>マツ</t>
    </rPh>
    <rPh sb="14" eb="15">
      <t>ガク</t>
    </rPh>
    <phoneticPr fontId="90"/>
  </si>
  <si>
    <t>固定資産「基本財産」</t>
    <rPh sb="0" eb="2">
      <t>コテイ</t>
    </rPh>
    <rPh sb="2" eb="4">
      <t>シサン</t>
    </rPh>
    <rPh sb="5" eb="7">
      <t>キホン</t>
    </rPh>
    <rPh sb="7" eb="9">
      <t>ザイサン</t>
    </rPh>
    <phoneticPr fontId="90"/>
  </si>
  <si>
    <t>流動資産</t>
    <rPh sb="0" eb="2">
      <t>リュウドウ</t>
    </rPh>
    <rPh sb="2" eb="4">
      <t>シサン</t>
    </rPh>
    <phoneticPr fontId="90"/>
  </si>
  <si>
    <t>前期繰越活動増減差額</t>
    <rPh sb="0" eb="2">
      <t>ゼンキ</t>
    </rPh>
    <rPh sb="2" eb="4">
      <t>クリコシ</t>
    </rPh>
    <rPh sb="4" eb="6">
      <t>カツドウ</t>
    </rPh>
    <rPh sb="6" eb="8">
      <t>ゾウゲン</t>
    </rPh>
    <rPh sb="8" eb="10">
      <t>サガク</t>
    </rPh>
    <phoneticPr fontId="90"/>
  </si>
  <si>
    <t>次期繰越活動増減差額</t>
    <rPh sb="0" eb="2">
      <t>ジキ</t>
    </rPh>
    <rPh sb="2" eb="4">
      <t>クリコシ</t>
    </rPh>
    <rPh sb="4" eb="6">
      <t>カツドウ</t>
    </rPh>
    <rPh sb="6" eb="8">
      <t>ゾウゲン</t>
    </rPh>
    <rPh sb="8" eb="10">
      <t>サガク</t>
    </rPh>
    <phoneticPr fontId="90"/>
  </si>
  <si>
    <t>事業活動計算書（前年度）</t>
    <rPh sb="0" eb="2">
      <t>ジギョウ</t>
    </rPh>
    <rPh sb="2" eb="4">
      <t>カツドウ</t>
    </rPh>
    <rPh sb="4" eb="6">
      <t>ケイサン</t>
    </rPh>
    <rPh sb="6" eb="7">
      <t>ショ</t>
    </rPh>
    <rPh sb="8" eb="11">
      <t>ゼンネンド</t>
    </rPh>
    <phoneticPr fontId="90"/>
  </si>
  <si>
    <t>当期減価償却額(うち国庫補助金等の額)の合計</t>
    <phoneticPr fontId="90"/>
  </si>
  <si>
    <t>固定資産管理台帳</t>
    <rPh sb="0" eb="2">
      <t>コテイ</t>
    </rPh>
    <rPh sb="2" eb="4">
      <t>シサン</t>
    </rPh>
    <rPh sb="4" eb="6">
      <t>カンリ</t>
    </rPh>
    <rPh sb="6" eb="8">
      <t>ダイチョウ</t>
    </rPh>
    <phoneticPr fontId="90"/>
  </si>
  <si>
    <t>国庫補助金等特別積立金取崩額</t>
    <phoneticPr fontId="90"/>
  </si>
  <si>
    <t>事業活動計算書</t>
    <rPh sb="0" eb="2">
      <t>ジギョウ</t>
    </rPh>
    <rPh sb="2" eb="4">
      <t>カツドウ</t>
    </rPh>
    <rPh sb="4" eb="7">
      <t>ケイサンショ</t>
    </rPh>
    <phoneticPr fontId="90"/>
  </si>
  <si>
    <t>当期減価償却額の合計</t>
    <phoneticPr fontId="90"/>
  </si>
  <si>
    <t>減価償却費</t>
    <phoneticPr fontId="90"/>
  </si>
  <si>
    <t>期末帳簿価額(うち国庫補助金等の額)の合計　</t>
    <phoneticPr fontId="90"/>
  </si>
  <si>
    <t>固定資産台帳</t>
    <rPh sb="0" eb="2">
      <t>コテイ</t>
    </rPh>
    <rPh sb="2" eb="4">
      <t>シサン</t>
    </rPh>
    <rPh sb="4" eb="6">
      <t>ダイチョウ</t>
    </rPh>
    <phoneticPr fontId="90"/>
  </si>
  <si>
    <t>国庫補助金等特別積立金</t>
    <phoneticPr fontId="90"/>
  </si>
  <si>
    <t>貸借対照表</t>
    <phoneticPr fontId="90"/>
  </si>
  <si>
    <t>その他（固定資産）</t>
    <phoneticPr fontId="90"/>
  </si>
  <si>
    <t>ソフトウェア</t>
    <phoneticPr fontId="90"/>
  </si>
  <si>
    <t>権利</t>
    <phoneticPr fontId="90"/>
  </si>
  <si>
    <t>器具及び備品</t>
    <phoneticPr fontId="90"/>
  </si>
  <si>
    <t>車輌運搬具</t>
    <phoneticPr fontId="90"/>
  </si>
  <si>
    <t>機械及び装置</t>
    <phoneticPr fontId="90"/>
  </si>
  <si>
    <t>構築物</t>
    <phoneticPr fontId="90"/>
  </si>
  <si>
    <t>基本財産以外の建物</t>
    <phoneticPr fontId="90"/>
  </si>
  <si>
    <t>基本財産以外の土地</t>
    <phoneticPr fontId="90"/>
  </si>
  <si>
    <t>固定資産の基本財産</t>
    <phoneticPr fontId="90"/>
  </si>
  <si>
    <t>【貸借対照表】（注２）</t>
    <rPh sb="1" eb="3">
      <t>タイシャク</t>
    </rPh>
    <rPh sb="3" eb="6">
      <t>タイショウヒョウ</t>
    </rPh>
    <rPh sb="8" eb="9">
      <t>チュウ</t>
    </rPh>
    <phoneticPr fontId="90"/>
  </si>
  <si>
    <t>期末帳簿価額</t>
    <phoneticPr fontId="90"/>
  </si>
  <si>
    <t>固定資産の基本財産合計</t>
    <phoneticPr fontId="90"/>
  </si>
  <si>
    <t>財産目録</t>
    <rPh sb="0" eb="2">
      <t>ザイサン</t>
    </rPh>
    <rPh sb="2" eb="4">
      <t>モクロク</t>
    </rPh>
    <phoneticPr fontId="90"/>
  </si>
  <si>
    <t>差引純資産(資産合計)</t>
    <phoneticPr fontId="90"/>
  </si>
  <si>
    <t>純資産の部合計(資産の部合計)</t>
    <phoneticPr fontId="90"/>
  </si>
  <si>
    <t>当期活動増減差額</t>
    <phoneticPr fontId="90"/>
  </si>
  <si>
    <t>事業活動計算書</t>
    <phoneticPr fontId="90"/>
  </si>
  <si>
    <t>（うち当期活動増減差額）</t>
    <phoneticPr fontId="90"/>
  </si>
  <si>
    <t>次期繰越活動増減差額</t>
    <phoneticPr fontId="90"/>
  </si>
  <si>
    <t>その他，資産勘定はマイナス入力</t>
    <phoneticPr fontId="90"/>
  </si>
  <si>
    <t>賞与引当金</t>
    <phoneticPr fontId="90"/>
  </si>
  <si>
    <t>1年以内返済予定借入金(リース債務を含む)</t>
    <phoneticPr fontId="90"/>
  </si>
  <si>
    <t>流動負債</t>
    <rPh sb="0" eb="2">
      <t>リュウドウ</t>
    </rPh>
    <rPh sb="2" eb="4">
      <t>フサイ</t>
    </rPh>
    <phoneticPr fontId="90"/>
  </si>
  <si>
    <t>【貸借対照表】（注１）</t>
    <rPh sb="1" eb="3">
      <t>タイシャク</t>
    </rPh>
    <rPh sb="3" eb="6">
      <t>タイショウヒョウ</t>
    </rPh>
    <rPh sb="8" eb="9">
      <t>チュウ</t>
    </rPh>
    <phoneticPr fontId="90"/>
  </si>
  <si>
    <t>当期末支払資金残高</t>
    <phoneticPr fontId="90"/>
  </si>
  <si>
    <t>資金収支計算書</t>
    <phoneticPr fontId="90"/>
  </si>
  <si>
    <t>(流動資産－流動負債)の額(注1)</t>
    <phoneticPr fontId="90"/>
  </si>
  <si>
    <t>貸借対照表　</t>
    <phoneticPr fontId="90"/>
  </si>
  <si>
    <t>負債及び純資産の部合計</t>
    <rPh sb="0" eb="2">
      <t>フサイ</t>
    </rPh>
    <rPh sb="2" eb="3">
      <t>オヨ</t>
    </rPh>
    <rPh sb="4" eb="7">
      <t>ジュンシサン</t>
    </rPh>
    <rPh sb="8" eb="9">
      <t>ブ</t>
    </rPh>
    <rPh sb="9" eb="11">
      <t>ゴウケイ</t>
    </rPh>
    <phoneticPr fontId="90"/>
  </si>
  <si>
    <t>資産の部合計</t>
    <rPh sb="0" eb="2">
      <t>シサン</t>
    </rPh>
    <rPh sb="3" eb="4">
      <t>ブ</t>
    </rPh>
    <rPh sb="4" eb="6">
      <t>ゴウケイ</t>
    </rPh>
    <phoneticPr fontId="90"/>
  </si>
  <si>
    <t>貸借対照表</t>
    <rPh sb="0" eb="5">
      <t>タイシャクタイショウヒョウ</t>
    </rPh>
    <phoneticPr fontId="93"/>
  </si>
  <si>
    <t>判定（○・差異）</t>
    <rPh sb="0" eb="2">
      <t>ハンテイ</t>
    </rPh>
    <rPh sb="5" eb="7">
      <t>サイ</t>
    </rPh>
    <phoneticPr fontId="90"/>
  </si>
  <si>
    <t>残高　　単位（円）</t>
    <rPh sb="0" eb="2">
      <t>ザンダカ</t>
    </rPh>
    <rPh sb="4" eb="6">
      <t>タンイ</t>
    </rPh>
    <rPh sb="7" eb="8">
      <t>エン</t>
    </rPh>
    <phoneticPr fontId="90"/>
  </si>
  <si>
    <t>勘定科目名</t>
    <rPh sb="0" eb="2">
      <t>カンジョウ</t>
    </rPh>
    <rPh sb="2" eb="4">
      <t>カモク</t>
    </rPh>
    <rPh sb="4" eb="5">
      <t>メイ</t>
    </rPh>
    <phoneticPr fontId="90"/>
  </si>
  <si>
    <t>帳票名</t>
    <rPh sb="0" eb="2">
      <t>チョウヒョウ</t>
    </rPh>
    <rPh sb="2" eb="3">
      <t>メイ</t>
    </rPh>
    <phoneticPr fontId="90"/>
  </si>
  <si>
    <t>　</t>
    <phoneticPr fontId="90"/>
  </si>
  <si>
    <t>　その他、職員処遇に関することで不適切な事項がないこと。</t>
    <rPh sb="3" eb="4">
      <t>タ</t>
    </rPh>
    <rPh sb="5" eb="7">
      <t>ショクイン</t>
    </rPh>
    <rPh sb="7" eb="9">
      <t>ショグウ</t>
    </rPh>
    <rPh sb="10" eb="11">
      <t>カン</t>
    </rPh>
    <rPh sb="16" eb="19">
      <t>フテキセツ</t>
    </rPh>
    <rPh sb="20" eb="22">
      <t>ジコウ</t>
    </rPh>
    <phoneticPr fontId="2"/>
  </si>
  <si>
    <t>5　その他　</t>
    <rPh sb="4" eb="5">
      <t>タ</t>
    </rPh>
    <phoneticPr fontId="2"/>
  </si>
  <si>
    <t>いる　・　いない　・　該当なし</t>
    <rPh sb="11" eb="13">
      <t>ガイトウ</t>
    </rPh>
    <phoneticPr fontId="4"/>
  </si>
  <si>
    <t>◆記録の作成、保存</t>
    <rPh sb="1" eb="3">
      <t>キロク</t>
    </rPh>
    <rPh sb="4" eb="6">
      <t>サクセイ</t>
    </rPh>
    <rPh sb="7" eb="9">
      <t>ホゾン</t>
    </rPh>
    <phoneticPr fontId="4"/>
  </si>
  <si>
    <t>◆毎月１回以上の開催</t>
    <rPh sb="1" eb="3">
      <t>マイツキ</t>
    </rPh>
    <rPh sb="4" eb="5">
      <t>カイ</t>
    </rPh>
    <rPh sb="5" eb="7">
      <t>イジョウ</t>
    </rPh>
    <rPh sb="8" eb="10">
      <t>カイサイ</t>
    </rPh>
    <phoneticPr fontId="4"/>
  </si>
  <si>
    <t>　衛生委員会を毎月１回以上開催し、委員会の開催の都度、記録を作成し、保存していること。</t>
    <phoneticPr fontId="4"/>
  </si>
  <si>
    <t>　常時５０人以上の労働者を使用する事業場ごとに、衛生委員会を設置し、毎月１回以上開催していること。</t>
    <rPh sb="38" eb="40">
      <t>イジョウ</t>
    </rPh>
    <phoneticPr fontId="2"/>
  </si>
  <si>
    <t>届出</t>
    <rPh sb="0" eb="2">
      <t>トドケデ</t>
    </rPh>
    <phoneticPr fontId="4"/>
  </si>
  <si>
    <t>（３）衛生管理者等の選任</t>
    <phoneticPr fontId="4"/>
  </si>
  <si>
    <t>　常時５０人以上の労働者を使用する事業者は、１年以内ごとに定期に、「心理的な負担の程度を把握するための検査結果等報告書」を労働基準監督署に提出していること。</t>
    <rPh sb="1" eb="3">
      <t>ジョウジ</t>
    </rPh>
    <rPh sb="5" eb="8">
      <t>ニンイジョウ</t>
    </rPh>
    <rPh sb="9" eb="12">
      <t>ロウドウシャ</t>
    </rPh>
    <rPh sb="13" eb="15">
      <t>シヨウ</t>
    </rPh>
    <rPh sb="17" eb="20">
      <t>ジギョウシャ</t>
    </rPh>
    <rPh sb="23" eb="24">
      <t>ネン</t>
    </rPh>
    <rPh sb="24" eb="26">
      <t>イナイ</t>
    </rPh>
    <rPh sb="29" eb="31">
      <t>テイキ</t>
    </rPh>
    <rPh sb="34" eb="37">
      <t>シンリテキ</t>
    </rPh>
    <rPh sb="38" eb="40">
      <t>フタン</t>
    </rPh>
    <rPh sb="41" eb="43">
      <t>テイド</t>
    </rPh>
    <rPh sb="44" eb="46">
      <t>ハアク</t>
    </rPh>
    <rPh sb="51" eb="53">
      <t>ケンサ</t>
    </rPh>
    <rPh sb="53" eb="55">
      <t>ケッカ</t>
    </rPh>
    <rPh sb="55" eb="56">
      <t>トウ</t>
    </rPh>
    <rPh sb="56" eb="59">
      <t>ホウコクショ</t>
    </rPh>
    <rPh sb="61" eb="63">
      <t>ロウドウ</t>
    </rPh>
    <rPh sb="63" eb="65">
      <t>キジュン</t>
    </rPh>
    <rPh sb="65" eb="68">
      <t>カントクショ</t>
    </rPh>
    <rPh sb="69" eb="71">
      <t>テイシュツ</t>
    </rPh>
    <phoneticPr fontId="2"/>
  </si>
  <si>
    <t>　常時５０人以上の労働者を使用する事業者は、ストレスチェック結果を労働基準監督署に報告していること。</t>
    <rPh sb="30" eb="32">
      <t>ケッカ</t>
    </rPh>
    <rPh sb="33" eb="35">
      <t>ロウドウ</t>
    </rPh>
    <rPh sb="35" eb="37">
      <t>キジュン</t>
    </rPh>
    <rPh sb="37" eb="40">
      <t>カントクショ</t>
    </rPh>
    <rPh sb="41" eb="43">
      <t>ホウコク</t>
    </rPh>
    <phoneticPr fontId="2"/>
  </si>
  <si>
    <t>適　・　否</t>
    <rPh sb="0" eb="1">
      <t>テキ</t>
    </rPh>
    <rPh sb="4" eb="5">
      <t>イナ</t>
    </rPh>
    <phoneticPr fontId="4"/>
  </si>
  <si>
    <t>◆ストレスチェック実施後の措置</t>
    <rPh sb="9" eb="11">
      <t>ジッシ</t>
    </rPh>
    <rPh sb="11" eb="12">
      <t>ゴ</t>
    </rPh>
    <rPh sb="13" eb="15">
      <t>ソチ</t>
    </rPh>
    <phoneticPr fontId="4"/>
  </si>
  <si>
    <t>◆監督的地位にある者の事務の従事</t>
    <rPh sb="1" eb="4">
      <t>カントクテキ</t>
    </rPh>
    <rPh sb="4" eb="6">
      <t>チイ</t>
    </rPh>
    <rPh sb="9" eb="10">
      <t>モノ</t>
    </rPh>
    <rPh sb="11" eb="13">
      <t>ジム</t>
    </rPh>
    <rPh sb="14" eb="16">
      <t>ジュウジ</t>
    </rPh>
    <phoneticPr fontId="4"/>
  </si>
  <si>
    <t>実施　・　実施なし</t>
    <rPh sb="0" eb="2">
      <t>ジッシ</t>
    </rPh>
    <rPh sb="5" eb="7">
      <t>ジッシ</t>
    </rPh>
    <phoneticPr fontId="4"/>
  </si>
  <si>
    <t>　常時５０人以上の労働者を使用する事業場は、ストレスチェックを適切に行い、その後の措置を講じていること。</t>
    <phoneticPr fontId="4"/>
  </si>
  <si>
    <t>（２）心理的な負担の程度を把握するための検査(以下、ストレスチェックという。)</t>
    <phoneticPr fontId="4"/>
  </si>
  <si>
    <t>　常時５０人以上の労働者を使用する事業者は、健康診断(定期のものに限る。)を行ったときは、遅滞なく、定期健康診断結果報告書を労働基準監督署に提出していること。</t>
    <rPh sb="70" eb="72">
      <t>テイシュツ</t>
    </rPh>
    <phoneticPr fontId="2"/>
  </si>
  <si>
    <t>　常時５０人以上の労働者を使用する事業者は、定期健康診断結果を労働基準監督署に報告していること。</t>
    <phoneticPr fontId="4"/>
  </si>
  <si>
    <t>異なる時期に個別に実施</t>
    <rPh sb="6" eb="8">
      <t>コベツ</t>
    </rPh>
    <rPh sb="9" eb="11">
      <t>ジッシ</t>
    </rPh>
    <phoneticPr fontId="4"/>
  </si>
  <si>
    <t>月頃</t>
    <rPh sb="0" eb="1">
      <t>ガツ</t>
    </rPh>
    <rPh sb="1" eb="2">
      <t>ゴロ</t>
    </rPh>
    <phoneticPr fontId="4"/>
  </si>
  <si>
    <t>・</t>
    <phoneticPr fontId="4"/>
  </si>
  <si>
    <t>毎年</t>
    <rPh sb="0" eb="2">
      <t>マイトシ</t>
    </rPh>
    <phoneticPr fontId="4"/>
  </si>
  <si>
    <t>概ね一定の時期に一斉実施</t>
    <phoneticPr fontId="4"/>
  </si>
  <si>
    <t>◆定期健康診断の実施時期</t>
    <rPh sb="1" eb="3">
      <t>テイキ</t>
    </rPh>
    <rPh sb="3" eb="5">
      <t>ケンコウ</t>
    </rPh>
    <rPh sb="5" eb="7">
      <t>シンダン</t>
    </rPh>
    <rPh sb="8" eb="10">
      <t>ジッシ</t>
    </rPh>
    <rPh sb="10" eb="12">
      <t>ジキ</t>
    </rPh>
    <phoneticPr fontId="4"/>
  </si>
  <si>
    <t>健康診断実施又は実施結果受理（対象者がいる場合）</t>
    <rPh sb="4" eb="6">
      <t>ジッシ</t>
    </rPh>
    <rPh sb="8" eb="10">
      <t>ジッシ</t>
    </rPh>
    <rPh sb="12" eb="14">
      <t>ジュリ</t>
    </rPh>
    <rPh sb="15" eb="18">
      <t>タイショウシャ</t>
    </rPh>
    <rPh sb="21" eb="23">
      <t>バアイ</t>
    </rPh>
    <phoneticPr fontId="4"/>
  </si>
  <si>
    <t>対象者数</t>
    <rPh sb="0" eb="2">
      <t>タイショウ</t>
    </rPh>
    <rPh sb="2" eb="3">
      <t>シャ</t>
    </rPh>
    <rPh sb="3" eb="4">
      <t>スウ</t>
    </rPh>
    <phoneticPr fontId="4"/>
  </si>
  <si>
    <t>◆雇入時の健康診断の実施状況</t>
    <rPh sb="1" eb="2">
      <t>ヤトイ</t>
    </rPh>
    <rPh sb="2" eb="3">
      <t>ハイ</t>
    </rPh>
    <rPh sb="3" eb="4">
      <t>ジ</t>
    </rPh>
    <rPh sb="5" eb="7">
      <t>ケンコウ</t>
    </rPh>
    <rPh sb="7" eb="9">
      <t>シンダン</t>
    </rPh>
    <rPh sb="10" eb="12">
      <t>ジッシ</t>
    </rPh>
    <rPh sb="12" eb="14">
      <t>ジョウキョウ</t>
    </rPh>
    <phoneticPr fontId="4"/>
  </si>
  <si>
    <t>　事業者は、常時使用する労働者を雇い入れるときは、当該労働者に対し、健康診断を行っていること。ただし、医師による健康診断を受けた後、３月を経過しない者を雇い入れる場合において、その者が当該健康診断の結果を証明する書面を提出したときは、当該健康診断の項目に相当する項目については、この限りでない。
　また、常時使用する労働者に対し、定期健康診断を１年以内ごとに１回実施していること。なお、労働安全衛生規則第１３条第１項第３号の業務(深夜業務等)に常時従事する労働者(以下、特定業務従事者という。)に対しては、配置換えの際及び６月以内ごとに１回実施していること。
※常時使用する短時間・有期雇用労働者に対しても、健康診断を適切に行っていること。健康診断を行うべき常時使用する短時間・有期雇用労働者とは、次の１及び２のいずれも満たす者をいう。
１　無期雇用労働者(有期雇用労働者であって、契約期間が１年(特定業務従事者は６か月。以下同じ。)以上である者並びに契約更新により１年以上使用されることが予定されている者及び１年以上引き続き使用されている者を含む。)
２　１週間の労働時間数が当該事業場で同種の業務に従事する通常の労働者の１週間の所定労働時間数の４分の３以上の者</t>
    <rPh sb="1" eb="4">
      <t>ジギョウシャ</t>
    </rPh>
    <phoneticPr fontId="4"/>
  </si>
  <si>
    <t>　労働者に対して、健康診断を適切に行っていること。</t>
    <phoneticPr fontId="4"/>
  </si>
  <si>
    <t>４　衛生管理
（１）健康診断</t>
    <phoneticPr fontId="4"/>
  </si>
  <si>
    <t>年次有給休暇管理簿</t>
    <rPh sb="0" eb="2">
      <t>ネンジ</t>
    </rPh>
    <rPh sb="2" eb="4">
      <t>ユウキュウ</t>
    </rPh>
    <rPh sb="4" eb="6">
      <t>キュウカ</t>
    </rPh>
    <rPh sb="6" eb="8">
      <t>カンリ</t>
    </rPh>
    <rPh sb="8" eb="9">
      <t>ボ</t>
    </rPh>
    <phoneticPr fontId="4"/>
  </si>
  <si>
    <t>その他労働関係に関する重要書類（出勤状況関係、時間外勤務関係、労使協定等）</t>
    <phoneticPr fontId="4"/>
  </si>
  <si>
    <t>雇入関係
（雇用契約書、履歴書、資格証等）</t>
    <phoneticPr fontId="4"/>
  </si>
  <si>
    <t>災害補償関係</t>
    <phoneticPr fontId="4"/>
  </si>
  <si>
    <t>賃金台帳</t>
    <phoneticPr fontId="4"/>
  </si>
  <si>
    <t>解雇関係</t>
    <phoneticPr fontId="4"/>
  </si>
  <si>
    <t>労働者名簿</t>
    <phoneticPr fontId="4"/>
  </si>
  <si>
    <t>　使用者は、労働者名簿、賃金台帳及び雇入、解雇、災害補償、賃金、その他労働関係に関する重要な書類を５年間（経過措置により当分の間は３年間）保存していること。
　 また、有給休暇を与えたときは、時季、日数及び基準日を労働者ごとに明らかにした書類「年次有給休暇管理簿」を作成し、当該有給休暇を与えた期間中及び当該期間の満了後5年間保存しなければならない。</t>
    <phoneticPr fontId="4"/>
  </si>
  <si>
    <t>　労働関係に関する重要な書類を必要な期間保存していること。</t>
    <phoneticPr fontId="4"/>
  </si>
  <si>
    <t>（４）書類の保存</t>
    <phoneticPr fontId="4"/>
  </si>
  <si>
    <t>(３)社会保険等への加入</t>
  </si>
  <si>
    <t>　有期労働契約を反復更新して通算５年を超えた労働者から、無期労働契約への転換の申込みがあった場合は、当該申込みを承諾していること。
　また、客観的に合理的な理由がなく、社会通念上相当であると認められない場合は、使用者が当該申込みを拒絶すること又は雇止めをすることは認められないこと。</t>
    <phoneticPr fontId="4"/>
  </si>
  <si>
    <t>　有期労働契約の労働者から期間の定めのない労働契約（以下、無期労働契約という。）への転換の申込みがあった場合は、適切に対応していること。</t>
    <phoneticPr fontId="4"/>
  </si>
  <si>
    <t>（２）有期労働契約の無期転換</t>
    <phoneticPr fontId="4"/>
  </si>
  <si>
    <t>　労働者に対して明示しなければならない労働条件は、事実と異なるものとしてはならない。</t>
    <phoneticPr fontId="4"/>
  </si>
  <si>
    <t>※（７）（８）は、短時間・有期雇用労働者の場合は必須</t>
    <rPh sb="24" eb="26">
      <t>ヒッス</t>
    </rPh>
    <phoneticPr fontId="4"/>
  </si>
  <si>
    <t>雇用管理の改善等の相談窓口※</t>
    <phoneticPr fontId="4"/>
  </si>
  <si>
    <t>昇給・退職手当・賞与の有無※</t>
    <phoneticPr fontId="4"/>
  </si>
  <si>
    <t>退職に関する事項(解雇の事由を含む。)</t>
    <phoneticPr fontId="4"/>
  </si>
  <si>
    <t>賃金の決定、計算・支払方法、賃金の締切・支払の時期</t>
    <phoneticPr fontId="4"/>
  </si>
  <si>
    <t>始業・終業の時刻、所定外労働の有無、休憩時間、休日、休暇、就業時転換（該当ある場合）</t>
    <rPh sb="11" eb="12">
      <t>ガイ</t>
    </rPh>
    <rPh sb="35" eb="37">
      <t>ガイトウ</t>
    </rPh>
    <rPh sb="39" eb="41">
      <t>バアイ</t>
    </rPh>
    <phoneticPr fontId="4"/>
  </si>
  <si>
    <t>就業の場所、従事すべき業務</t>
    <phoneticPr fontId="4"/>
  </si>
  <si>
    <t>労働契約の更新基準（期間の定めがある場合）</t>
    <rPh sb="10" eb="12">
      <t>キカン</t>
    </rPh>
    <rPh sb="18" eb="20">
      <t>バアイ</t>
    </rPh>
    <phoneticPr fontId="4"/>
  </si>
  <si>
    <t>（2）</t>
    <phoneticPr fontId="4"/>
  </si>
  <si>
    <t>労働契約の期間</t>
    <rPh sb="0" eb="2">
      <t>ロウドウ</t>
    </rPh>
    <phoneticPr fontId="4"/>
  </si>
  <si>
    <t>（1）</t>
    <phoneticPr fontId="4"/>
  </si>
  <si>
    <t>明示すべき事項</t>
    <rPh sb="0" eb="2">
      <t>メイジ</t>
    </rPh>
    <rPh sb="5" eb="7">
      <t>ジコウ</t>
    </rPh>
    <phoneticPr fontId="4"/>
  </si>
  <si>
    <t>◆労働条件の明示事項</t>
    <rPh sb="1" eb="3">
      <t>ロウドウ</t>
    </rPh>
    <rPh sb="3" eb="5">
      <t>ジョウケン</t>
    </rPh>
    <rPh sb="6" eb="8">
      <t>メイジ</t>
    </rPh>
    <rPh sb="8" eb="10">
      <t>ジコウ</t>
    </rPh>
    <phoneticPr fontId="4"/>
  </si>
  <si>
    <t>その他 （</t>
    <rPh sb="2" eb="3">
      <t>タ</t>
    </rPh>
    <phoneticPr fontId="4"/>
  </si>
  <si>
    <r>
      <t>雇用契約書</t>
    </r>
    <r>
      <rPr>
        <sz val="11"/>
        <rFont val="ＭＳ Ｐ明朝"/>
        <family val="1"/>
        <charset val="128"/>
      </rPr>
      <t>等への記載</t>
    </r>
    <rPh sb="0" eb="2">
      <t>コヨウ</t>
    </rPh>
    <rPh sb="2" eb="5">
      <t>ケイヤクショ</t>
    </rPh>
    <rPh sb="5" eb="6">
      <t>トウ</t>
    </rPh>
    <rPh sb="8" eb="10">
      <t>キサイ</t>
    </rPh>
    <phoneticPr fontId="4"/>
  </si>
  <si>
    <t>就業規則の交付</t>
    <phoneticPr fontId="4"/>
  </si>
  <si>
    <t>　使用者は、労働契約の締結に際し、労働者に対して賃金、労働時間その他の労働条件を文書の交付により明示していること(労働者が希望した場合は、ファクシミリ又は電子メール等による明示が可能)。
（１）労働契約の期間に関する事項
（２）期間の定めのある労働契約を更新する場合の基準に関する事項
（３）就業の場所及び従事すべき業務に関する事項
（４）始業及び終業の時刻、所定労働時間を超える労働の有無、休憩時間、休日、休暇並びに労働者を２組以上に分けて就業させる場合における就業時転換に関する事項
（５）賃金(退職手当及び臨時の賃金等を除く。以下この項目において同じ。)の決定、計算及び支払の方法、賃金の締切り及び支払の時期に関する事項
（６）退職に関する事項(解雇の事由を含む。)
※短時間・有期雇用労働者に対しては、上記（１）～（６）のほか、次の事項についても明示していること。
（７）昇給、退職手当及び賞与の有無
（８）雇用管理の改善等に関する事項に係る相談窓口</t>
    <rPh sb="40" eb="42">
      <t>ブンショ</t>
    </rPh>
    <rPh sb="43" eb="45">
      <t>コウフ</t>
    </rPh>
    <rPh sb="82" eb="83">
      <t>トウ</t>
    </rPh>
    <rPh sb="256" eb="258">
      <t>リンジ</t>
    </rPh>
    <rPh sb="259" eb="261">
      <t>チンギン</t>
    </rPh>
    <rPh sb="261" eb="262">
      <t>トウ</t>
    </rPh>
    <rPh sb="270" eb="272">
      <t>コウモク</t>
    </rPh>
    <phoneticPr fontId="12"/>
  </si>
  <si>
    <t>　労働契約の締結に際し、労働条件を適切に明示していること。</t>
    <phoneticPr fontId="2"/>
  </si>
  <si>
    <t>３　人事管理
（１）労働条件の明示</t>
    <phoneticPr fontId="4"/>
  </si>
  <si>
    <t>労使協定及び労働基準監督署への届出</t>
    <rPh sb="0" eb="2">
      <t>ロウシ</t>
    </rPh>
    <rPh sb="2" eb="4">
      <t>キョウテイ</t>
    </rPh>
    <rPh sb="4" eb="5">
      <t>オヨ</t>
    </rPh>
    <rPh sb="15" eb="16">
      <t>トド</t>
    </rPh>
    <rPh sb="16" eb="17">
      <t>デ</t>
    </rPh>
    <phoneticPr fontId="4"/>
  </si>
  <si>
    <t>１年単位
の場合</t>
    <rPh sb="6" eb="8">
      <t>バアイ</t>
    </rPh>
    <phoneticPr fontId="4"/>
  </si>
  <si>
    <t>労使協定及び労働基準監督署への届出</t>
    <rPh sb="0" eb="2">
      <t>ロウシ</t>
    </rPh>
    <rPh sb="2" eb="4">
      <t>キョウテイ</t>
    </rPh>
    <rPh sb="4" eb="5">
      <t>オヨ</t>
    </rPh>
    <rPh sb="6" eb="8">
      <t>ロウドウ</t>
    </rPh>
    <rPh sb="8" eb="10">
      <t>キジュン</t>
    </rPh>
    <rPh sb="10" eb="13">
      <t>カントクショ</t>
    </rPh>
    <rPh sb="15" eb="16">
      <t>トド</t>
    </rPh>
    <rPh sb="16" eb="17">
      <t>デ</t>
    </rPh>
    <phoneticPr fontId="4"/>
  </si>
  <si>
    <t>就業規則等への規定</t>
    <rPh sb="0" eb="2">
      <t>シュウギョウ</t>
    </rPh>
    <rPh sb="2" eb="4">
      <t>キソク</t>
    </rPh>
    <rPh sb="4" eb="5">
      <t>トウ</t>
    </rPh>
    <rPh sb="7" eb="9">
      <t>キテイ</t>
    </rPh>
    <phoneticPr fontId="4"/>
  </si>
  <si>
    <t>１ヶ月単位
の場合</t>
    <rPh sb="7" eb="9">
      <t>バアイ</t>
    </rPh>
    <phoneticPr fontId="4"/>
  </si>
  <si>
    <t>手続きの実施状況</t>
    <rPh sb="0" eb="2">
      <t>テツヅ</t>
    </rPh>
    <rPh sb="4" eb="6">
      <t>ジッシ</t>
    </rPh>
    <rPh sb="6" eb="8">
      <t>ジョウキョウ</t>
    </rPh>
    <phoneticPr fontId="4"/>
  </si>
  <si>
    <t>◆変形労働時間制の状況</t>
    <rPh sb="9" eb="11">
      <t>ジョウキョウ</t>
    </rPh>
    <phoneticPr fontId="4"/>
  </si>
  <si>
    <t>（１）１ヶ月単位の変形労働時間制
　労使協定又は就業規則その他これに準ずるものにより対象労働者の範囲等の必要事項を定め、労使協定によった場合は、協定書を労働基準監督署に届け出ていること。 
（２）１年単位の変形労働時間制
　労使協定により対象労働者の範囲等の必要事項を定め、協定書を労働基準監督署に届け出ていること。</t>
    <rPh sb="42" eb="44">
      <t>タイショウ</t>
    </rPh>
    <rPh sb="50" eb="51">
      <t>トウ</t>
    </rPh>
    <rPh sb="52" eb="54">
      <t>ヒツヨウ</t>
    </rPh>
    <rPh sb="127" eb="128">
      <t>トウ</t>
    </rPh>
    <rPh sb="129" eb="131">
      <t>ヒツヨウ</t>
    </rPh>
    <rPh sb="134" eb="135">
      <t>サダ</t>
    </rPh>
    <phoneticPr fontId="2"/>
  </si>
  <si>
    <t>　変形労働時間制を行う場合は、労使協定等により必要事項を定め、必要な手続きを行っていること。</t>
    <rPh sb="38" eb="39">
      <t>オコナ</t>
    </rPh>
    <phoneticPr fontId="4"/>
  </si>
  <si>
    <t>協定内容</t>
    <rPh sb="0" eb="2">
      <t>キョウテイ</t>
    </rPh>
    <rPh sb="2" eb="4">
      <t>ナイヨウ</t>
    </rPh>
    <phoneticPr fontId="4"/>
  </si>
  <si>
    <t>月</t>
    <rPh sb="0" eb="1">
      <t>ガツ</t>
    </rPh>
    <phoneticPr fontId="4"/>
  </si>
  <si>
    <t>◆法定外賃金控除に係る労使協定（２４協定）の状況</t>
    <rPh sb="1" eb="3">
      <t>ホウテイ</t>
    </rPh>
    <rPh sb="3" eb="4">
      <t>ガイ</t>
    </rPh>
    <rPh sb="4" eb="6">
      <t>チンギン</t>
    </rPh>
    <rPh sb="6" eb="8">
      <t>コウジョ</t>
    </rPh>
    <rPh sb="9" eb="10">
      <t>カカ</t>
    </rPh>
    <rPh sb="11" eb="13">
      <t>ロウシ</t>
    </rPh>
    <rPh sb="13" eb="15">
      <t>キョウテイ</t>
    </rPh>
    <rPh sb="18" eb="20">
      <t>キョウテイ</t>
    </rPh>
    <rPh sb="22" eb="24">
      <t>ジョウキョウ</t>
    </rPh>
    <phoneticPr fontId="4"/>
  </si>
  <si>
    <t>　賃金から法令で定められているもの以外を控除する場合は、労使協定を締結していること。</t>
    <rPh sb="28" eb="30">
      <t>ロウシ</t>
    </rPh>
    <phoneticPr fontId="2"/>
  </si>
  <si>
    <t>から１年間</t>
    <phoneticPr fontId="4"/>
  </si>
  <si>
    <t>労働基準監督署
届出年月日</t>
    <rPh sb="0" eb="2">
      <t>ロウドウ</t>
    </rPh>
    <rPh sb="2" eb="4">
      <t>キジュン</t>
    </rPh>
    <rPh sb="4" eb="6">
      <t>カントク</t>
    </rPh>
    <rPh sb="6" eb="7">
      <t>ショ</t>
    </rPh>
    <rPh sb="8" eb="9">
      <t>トド</t>
    </rPh>
    <rPh sb="9" eb="10">
      <t>デ</t>
    </rPh>
    <rPh sb="10" eb="11">
      <t>ネン</t>
    </rPh>
    <rPh sb="11" eb="12">
      <t>ツキ</t>
    </rPh>
    <rPh sb="12" eb="13">
      <t>ビ</t>
    </rPh>
    <phoneticPr fontId="4"/>
  </si>
  <si>
    <t>◆時間外労働・休日労働に係る労使協定（３６協定）等の状況</t>
    <rPh sb="1" eb="4">
      <t>ジカンガイ</t>
    </rPh>
    <rPh sb="4" eb="6">
      <t>ロウドウ</t>
    </rPh>
    <rPh sb="7" eb="9">
      <t>キュウジツ</t>
    </rPh>
    <rPh sb="9" eb="11">
      <t>ロウドウ</t>
    </rPh>
    <rPh sb="12" eb="13">
      <t>カカ</t>
    </rPh>
    <rPh sb="14" eb="16">
      <t>ロウシ</t>
    </rPh>
    <rPh sb="16" eb="18">
      <t>キョウテイ</t>
    </rPh>
    <rPh sb="21" eb="23">
      <t>キョウテイ</t>
    </rPh>
    <rPh sb="24" eb="25">
      <t>トウ</t>
    </rPh>
    <rPh sb="26" eb="28">
      <t>ジョウキョウ</t>
    </rPh>
    <phoneticPr fontId="4"/>
  </si>
  <si>
    <t>　時間外又は休日に労働をさせる場合は、労使協定を締結し、労働基準監督署に届け出ていること。</t>
    <phoneticPr fontId="4"/>
  </si>
  <si>
    <t>２　労働組合又は労働者を代表する者との協定（以下、労使協定という。）</t>
    <rPh sb="2" eb="4">
      <t>ロウドウ</t>
    </rPh>
    <rPh sb="4" eb="6">
      <t>クミアイ</t>
    </rPh>
    <rPh sb="6" eb="7">
      <t>マタ</t>
    </rPh>
    <phoneticPr fontId="4"/>
  </si>
  <si>
    <t>　就業規則の内容と給与の実態が一致していること。
（１）初任給が規程どおりであること。
（２）昇給及び昇格は規程どおりであること。
（３）諸手当は規程どおりであること。</t>
    <phoneticPr fontId="2"/>
  </si>
  <si>
    <t>　給与等の支給基準を就業規則に明確に定め、適切に支給していること。給与等は、就業規則に定めるとおり適切に支給していること。</t>
    <phoneticPr fontId="4"/>
  </si>
  <si>
    <t>(2)断続的な宿直又は日直勤務許可</t>
    <phoneticPr fontId="4"/>
  </si>
  <si>
    <t>(1)監視・断続的労働に従事する者に対する適用除外許可</t>
    <phoneticPr fontId="4"/>
  </si>
  <si>
    <t>労働基準監督署許可年月日</t>
    <rPh sb="7" eb="9">
      <t>キョカ</t>
    </rPh>
    <phoneticPr fontId="4"/>
  </si>
  <si>
    <t>◆最新の許可の状況</t>
    <rPh sb="1" eb="3">
      <t>サイシン</t>
    </rPh>
    <rPh sb="4" eb="6">
      <t>キョカ</t>
    </rPh>
    <rPh sb="7" eb="9">
      <t>ジョウキョウ</t>
    </rPh>
    <phoneticPr fontId="4"/>
  </si>
  <si>
    <t>（１）宿直の専門職員に宿直をさせる場合（外部委託する場合を除く。）
　労働基準監督署に「監視・断続的労働に従事する者に対する適用除外許可申請書」を提出し、許可を受けていること。
（２）その他職員に通常勤務に加えて宿直をさせる場合
　労働基準監督署に「断続的な宿直又は日直勤務許可申請書」を提出し、許可を受けていること。</t>
    <rPh sb="94" eb="95">
      <t>タ</t>
    </rPh>
    <rPh sb="95" eb="97">
      <t>ショクイン</t>
    </rPh>
    <phoneticPr fontId="4"/>
  </si>
  <si>
    <t>　職員に宿直をさせる場合、労働基準監督署の許可を得ていること。</t>
    <phoneticPr fontId="4"/>
  </si>
  <si>
    <t>ニ</t>
    <phoneticPr fontId="4"/>
  </si>
  <si>
    <t>ハ</t>
    <phoneticPr fontId="4"/>
  </si>
  <si>
    <t>ロ</t>
    <phoneticPr fontId="4"/>
  </si>
  <si>
    <t>事案に係る事実関係を迅速かつ正確に確認すること。</t>
    <phoneticPr fontId="4"/>
  </si>
  <si>
    <t>相談への対応のための窓口（以下「相談窓口」という。）をあらかじめ定め、労働者に周知すること。</t>
    <phoneticPr fontId="4"/>
  </si>
  <si>
    <t>◆相談に応じ、適切に対応するために必要な体制の整備を行うこと。</t>
    <phoneticPr fontId="4"/>
  </si>
  <si>
    <t>◆事業主の方針等の明確化及びその周知・啓発すること。</t>
    <phoneticPr fontId="4"/>
  </si>
  <si>
    <t>　妊娠・出産・育児休業・介護休業等を理由とする不利益取扱いを行っていないこと。
　</t>
    <phoneticPr fontId="4"/>
  </si>
  <si>
    <t>介</t>
    <rPh sb="0" eb="1">
      <t>カイ</t>
    </rPh>
    <phoneticPr fontId="4"/>
  </si>
  <si>
    <t>育</t>
    <rPh sb="0" eb="1">
      <t>イク</t>
    </rPh>
    <phoneticPr fontId="4"/>
  </si>
  <si>
    <t>規定※</t>
    <rPh sb="0" eb="2">
      <t>キテイ</t>
    </rPh>
    <phoneticPr fontId="4"/>
  </si>
  <si>
    <t>育介…育児・介護休業規程等の個別規程</t>
    <rPh sb="0" eb="1">
      <t>イク</t>
    </rPh>
    <rPh sb="1" eb="2">
      <t>カイ</t>
    </rPh>
    <rPh sb="14" eb="16">
      <t>コベツ</t>
    </rPh>
    <rPh sb="16" eb="18">
      <t>キテイ</t>
    </rPh>
    <phoneticPr fontId="4"/>
  </si>
  <si>
    <t>就…就業規則</t>
    <rPh sb="0" eb="1">
      <t>シュウ</t>
    </rPh>
    <phoneticPr fontId="4"/>
  </si>
  <si>
    <t>※選択肢</t>
    <rPh sb="1" eb="4">
      <t>センタクシ</t>
    </rPh>
    <phoneticPr fontId="4"/>
  </si>
  <si>
    <t>◆規定の状況</t>
    <rPh sb="1" eb="3">
      <t>キテイ</t>
    </rPh>
    <rPh sb="4" eb="6">
      <t>ジョウキョウ</t>
    </rPh>
    <phoneticPr fontId="4"/>
  </si>
  <si>
    <t>　育児及び家族の介護等を行う労働者に対する措置を規定し、適切に実施していること。</t>
    <rPh sb="5" eb="7">
      <t>カゾク</t>
    </rPh>
    <rPh sb="24" eb="26">
      <t>キテイ</t>
    </rPh>
    <phoneticPr fontId="4"/>
  </si>
  <si>
    <t>（４）育児・介護等を行う労働者に対する措置等</t>
    <rPh sb="21" eb="22">
      <t>トウ</t>
    </rPh>
    <phoneticPr fontId="4"/>
  </si>
  <si>
    <t>（１）休憩時間…労働時間の途中に、労働時間が６時間を超える場合は少なくとも４５分、８時間を超える場合は少なくとも１時間
（２）休日…毎週少なくとも１回（４週間を通じ４日以上の休日を与えている場合は適用しない。）。
（３）年次有給休暇…適切な日数を与え、請求された場合は、適切に与えていること。なお、年１０日以上付与される職員に対しては、付与した日数のうち年５日について時季を指定して取得させていること。</t>
    <rPh sb="8" eb="10">
      <t>ロウドウ</t>
    </rPh>
    <rPh sb="10" eb="12">
      <t>ジカン</t>
    </rPh>
    <rPh sb="13" eb="15">
      <t>トチュウ</t>
    </rPh>
    <phoneticPr fontId="4"/>
  </si>
  <si>
    <t>　労働者に対し、休憩時間及び休日等を法令及び就業規則に定めるとおり適切に与えていること。</t>
    <phoneticPr fontId="4"/>
  </si>
  <si>
    <t>（３）休憩・休日等</t>
    <rPh sb="3" eb="5">
      <t>キュウケイ</t>
    </rPh>
    <rPh sb="7" eb="8">
      <t>ビ</t>
    </rPh>
    <rPh sb="8" eb="9">
      <t>ナド</t>
    </rPh>
    <phoneticPr fontId="4"/>
  </si>
  <si>
    <t>自己申告制（やむを得ず上記方法によることができない場合に限る。）</t>
    <rPh sb="0" eb="2">
      <t>ジコ</t>
    </rPh>
    <rPh sb="2" eb="4">
      <t>シンコク</t>
    </rPh>
    <rPh sb="4" eb="5">
      <t>セイ</t>
    </rPh>
    <rPh sb="9" eb="10">
      <t>エ</t>
    </rPh>
    <rPh sb="11" eb="13">
      <t>ジョウキ</t>
    </rPh>
    <rPh sb="13" eb="15">
      <t>ホウホウ</t>
    </rPh>
    <rPh sb="25" eb="27">
      <t>バアイ</t>
    </rPh>
    <rPh sb="28" eb="29">
      <t>カギ</t>
    </rPh>
    <phoneticPr fontId="4"/>
  </si>
  <si>
    <t>客観的な記録（タイムカード、パソコンの使用記録等）</t>
    <rPh sb="0" eb="3">
      <t>キャッカンテキ</t>
    </rPh>
    <rPh sb="4" eb="6">
      <t>キロク</t>
    </rPh>
    <phoneticPr fontId="4"/>
  </si>
  <si>
    <t>使用者が自ら現認</t>
    <phoneticPr fontId="4"/>
  </si>
  <si>
    <t>　労働時間は、法令及び就業規則のとおり適切であること。
　また、労働者の労働時間を適正に把握していること。</t>
    <phoneticPr fontId="4"/>
  </si>
  <si>
    <t>（２）労働時間</t>
    <phoneticPr fontId="4"/>
  </si>
  <si>
    <t>その他（</t>
    <rPh sb="2" eb="3">
      <t>タ</t>
    </rPh>
    <phoneticPr fontId="4"/>
  </si>
  <si>
    <r>
      <t>◆就業規則の周知方法</t>
    </r>
    <r>
      <rPr>
        <sz val="11"/>
        <rFont val="ＭＳ Ｐ明朝"/>
        <family val="1"/>
        <charset val="128"/>
      </rPr>
      <t>(該当するものに〇を記入)</t>
    </r>
    <rPh sb="1" eb="3">
      <t>シュウギョウ</t>
    </rPh>
    <rPh sb="3" eb="5">
      <t>キソク</t>
    </rPh>
    <rPh sb="6" eb="8">
      <t>シュウチ</t>
    </rPh>
    <rPh sb="8" eb="10">
      <t>ホウホウ</t>
    </rPh>
    <rPh sb="11" eb="13">
      <t>ガイトウ</t>
    </rPh>
    <rPh sb="20" eb="22">
      <t>キニュウ</t>
    </rPh>
    <phoneticPr fontId="4"/>
  </si>
  <si>
    <t>　使用者は、就業規則を常時、各作業場の見やすい場所へ掲示し又は備え付けること、書面を交付すること等によって、労働者に周知していること。</t>
    <phoneticPr fontId="4"/>
  </si>
  <si>
    <t>　作成、変更した就業規則を労働者に周知していること。</t>
    <rPh sb="13" eb="16">
      <t>ロウドウシャ</t>
    </rPh>
    <phoneticPr fontId="4"/>
  </si>
  <si>
    <t>（8）</t>
    <phoneticPr fontId="4"/>
  </si>
  <si>
    <t>（7）</t>
    <phoneticPr fontId="4"/>
  </si>
  <si>
    <t>（6）</t>
    <phoneticPr fontId="4"/>
  </si>
  <si>
    <t>（5）</t>
    <phoneticPr fontId="4"/>
  </si>
  <si>
    <t>（4）</t>
    <phoneticPr fontId="4"/>
  </si>
  <si>
    <t>規定※</t>
    <phoneticPr fontId="4"/>
  </si>
  <si>
    <t>６５歳までの雇用確保措置</t>
    <rPh sb="2" eb="3">
      <t>サイ</t>
    </rPh>
    <rPh sb="6" eb="8">
      <t>コヨウ</t>
    </rPh>
    <rPh sb="8" eb="10">
      <t>カクホ</t>
    </rPh>
    <rPh sb="10" eb="12">
      <t>ソチ</t>
    </rPh>
    <phoneticPr fontId="4"/>
  </si>
  <si>
    <t>賃金の締切・支払の時期</t>
    <rPh sb="0" eb="2">
      <t>チンギン</t>
    </rPh>
    <rPh sb="3" eb="4">
      <t>シ</t>
    </rPh>
    <rPh sb="4" eb="5">
      <t>キ</t>
    </rPh>
    <rPh sb="6" eb="8">
      <t>シハライ</t>
    </rPh>
    <rPh sb="9" eb="11">
      <t>ジキ</t>
    </rPh>
    <phoneticPr fontId="4"/>
  </si>
  <si>
    <t>計算・支払方法</t>
    <rPh sb="0" eb="2">
      <t>ケイサン</t>
    </rPh>
    <rPh sb="3" eb="5">
      <t>シハライ</t>
    </rPh>
    <rPh sb="5" eb="7">
      <t>ホウホウ</t>
    </rPh>
    <phoneticPr fontId="4"/>
  </si>
  <si>
    <t>就業時転換(該当する場合)</t>
    <rPh sb="6" eb="8">
      <t>ガイトウ</t>
    </rPh>
    <rPh sb="10" eb="12">
      <t>バアイ</t>
    </rPh>
    <phoneticPr fontId="4"/>
  </si>
  <si>
    <t>始業及び終業の時刻・休憩時間</t>
    <rPh sb="0" eb="2">
      <t>シギョウ</t>
    </rPh>
    <rPh sb="2" eb="3">
      <t>オヨ</t>
    </rPh>
    <rPh sb="4" eb="6">
      <t>シュウギョウ</t>
    </rPh>
    <rPh sb="7" eb="9">
      <t>ジコク</t>
    </rPh>
    <phoneticPr fontId="4"/>
  </si>
  <si>
    <t>他…その他個別規程</t>
    <rPh sb="0" eb="1">
      <t>ホカ</t>
    </rPh>
    <rPh sb="4" eb="5">
      <t>タ</t>
    </rPh>
    <rPh sb="5" eb="7">
      <t>コベツ</t>
    </rPh>
    <rPh sb="7" eb="9">
      <t>キテイ</t>
    </rPh>
    <phoneticPr fontId="4"/>
  </si>
  <si>
    <t>給…給与規程</t>
    <rPh sb="0" eb="1">
      <t>キュウ</t>
    </rPh>
    <rPh sb="2" eb="4">
      <t>キュウヨ</t>
    </rPh>
    <phoneticPr fontId="4"/>
  </si>
  <si>
    <t>退…退職金規程</t>
    <rPh sb="0" eb="1">
      <t>タイ</t>
    </rPh>
    <rPh sb="2" eb="5">
      <t>タイショクキン</t>
    </rPh>
    <rPh sb="5" eb="7">
      <t>キテイ</t>
    </rPh>
    <phoneticPr fontId="4"/>
  </si>
  <si>
    <t>就…就業規則</t>
    <phoneticPr fontId="4"/>
  </si>
  <si>
    <t>(該当条の欄は、該当する条番号をすべて記入してください。)</t>
    <rPh sb="5" eb="6">
      <t>ラン</t>
    </rPh>
    <phoneticPr fontId="4"/>
  </si>
  <si>
    <t>１　必ず記載しなければならない事項
（１）始業及び終業の時刻、休憩時間、休日、休暇並びに労働者を２組以上に分けて交替に就業させる場合は就業時転換に関する事項
（２）賃金(臨時の賃金等を除く。)の決定、計算及び支払の方法、賃金の締切り及び支払の時期並びに昇給に関する事項
（３）退職に関する事項(解雇の事由及び６５歳までの雇用確保措置を含む。)
２　定める場合は必ず記載しなければならない事項
（１）退職手当が適用される労働者の範囲、退職手当の決定、計算及び支払方法並びに退職手当の支払の時期に関する事項
（２）臨時の賃金等(退職手当を除く。)及び最低賃金額に関する事項
（３）労働者に食費、作業用品その他の負担をさせることに関する事項
（４）安全及び衛生に関する事項
（５）職業訓練に関する事項
（６）災害補償及び業務外の傷病扶助に関する事項
（７）表彰及び制裁の種類及び程度に関する事項
（８）その他、事業場の労働者すべてに適用される事項</t>
    <rPh sb="141" eb="142">
      <t>カン</t>
    </rPh>
    <rPh sb="144" eb="146">
      <t>ジコウ</t>
    </rPh>
    <rPh sb="147" eb="149">
      <t>カイコ</t>
    </rPh>
    <rPh sb="150" eb="151">
      <t>ジ</t>
    </rPh>
    <rPh sb="151" eb="152">
      <t>ユウ</t>
    </rPh>
    <phoneticPr fontId="4"/>
  </si>
  <si>
    <t>日</t>
    <rPh sb="0" eb="1">
      <t>ヒ</t>
    </rPh>
    <phoneticPr fontId="4"/>
  </si>
  <si>
    <t>育児休業・介護休業規則</t>
    <rPh sb="0" eb="2">
      <t>イクジ</t>
    </rPh>
    <rPh sb="2" eb="4">
      <t>キュウギョウ</t>
    </rPh>
    <rPh sb="5" eb="7">
      <t>カイゴ</t>
    </rPh>
    <rPh sb="7" eb="9">
      <t>キュウギョウ</t>
    </rPh>
    <rPh sb="9" eb="11">
      <t>キソク</t>
    </rPh>
    <phoneticPr fontId="4"/>
  </si>
  <si>
    <t>給与規程</t>
    <rPh sb="0" eb="2">
      <t>キュウヨ</t>
    </rPh>
    <rPh sb="2" eb="4">
      <t>キテイ</t>
    </rPh>
    <phoneticPr fontId="4"/>
  </si>
  <si>
    <t>就業規則</t>
    <rPh sb="0" eb="2">
      <t>シュウギョウ</t>
    </rPh>
    <rPh sb="2" eb="4">
      <t>キソク</t>
    </rPh>
    <phoneticPr fontId="4"/>
  </si>
  <si>
    <t>就・給・退・他</t>
    <rPh sb="2" eb="3">
      <t>キュウ</t>
    </rPh>
    <rPh sb="4" eb="5">
      <t>タイ</t>
    </rPh>
    <rPh sb="6" eb="7">
      <t>タ</t>
    </rPh>
    <phoneticPr fontId="4"/>
  </si>
  <si>
    <t>労働基準監督署への届出</t>
    <rPh sb="0" eb="2">
      <t>ロウドウ</t>
    </rPh>
    <rPh sb="2" eb="4">
      <t>キジュン</t>
    </rPh>
    <rPh sb="4" eb="7">
      <t>カントクショ</t>
    </rPh>
    <rPh sb="9" eb="11">
      <t>トドケデ</t>
    </rPh>
    <phoneticPr fontId="4"/>
  </si>
  <si>
    <t>改定日(直近）</t>
    <rPh sb="0" eb="3">
      <t>カイテイビ</t>
    </rPh>
    <rPh sb="4" eb="6">
      <t>チョッキン</t>
    </rPh>
    <phoneticPr fontId="4"/>
  </si>
  <si>
    <t>規則の種類</t>
    <rPh sb="0" eb="2">
      <t>キソク</t>
    </rPh>
    <rPh sb="3" eb="5">
      <t>シュルイ</t>
    </rPh>
    <phoneticPr fontId="4"/>
  </si>
  <si>
    <t>他</t>
    <phoneticPr fontId="4"/>
  </si>
  <si>
    <t>退</t>
    <rPh sb="0" eb="1">
      <t>タイ</t>
    </rPh>
    <phoneticPr fontId="4"/>
  </si>
  <si>
    <t>　◆主な規則の改正状況及び労働基準監督署への届出状況</t>
    <rPh sb="2" eb="3">
      <t>オモ</t>
    </rPh>
    <rPh sb="4" eb="6">
      <t>キソク</t>
    </rPh>
    <rPh sb="7" eb="9">
      <t>カイセイ</t>
    </rPh>
    <rPh sb="9" eb="11">
      <t>ジョウキョウ</t>
    </rPh>
    <rPh sb="11" eb="12">
      <t>オヨ</t>
    </rPh>
    <rPh sb="13" eb="15">
      <t>ロウドウ</t>
    </rPh>
    <rPh sb="15" eb="17">
      <t>キジュン</t>
    </rPh>
    <rPh sb="17" eb="20">
      <t>カントクショ</t>
    </rPh>
    <rPh sb="22" eb="24">
      <t>トドケデ</t>
    </rPh>
    <rPh sb="24" eb="26">
      <t>ジョウキョウ</t>
    </rPh>
    <phoneticPr fontId="4"/>
  </si>
  <si>
    <t>育介</t>
    <rPh sb="0" eb="1">
      <t>イク</t>
    </rPh>
    <rPh sb="1" eb="2">
      <t>カイ</t>
    </rPh>
    <phoneticPr fontId="4"/>
  </si>
  <si>
    <t>給</t>
    <rPh sb="0" eb="1">
      <t>キュウ</t>
    </rPh>
    <phoneticPr fontId="4"/>
  </si>
  <si>
    <t>実施なし</t>
    <rPh sb="0" eb="2">
      <t>ジッシ</t>
    </rPh>
    <phoneticPr fontId="4"/>
  </si>
  <si>
    <t>就</t>
    <phoneticPr fontId="4"/>
  </si>
  <si>
    <t>実施</t>
    <rPh sb="0" eb="2">
      <t>ジッシ</t>
    </rPh>
    <phoneticPr fontId="4"/>
  </si>
  <si>
    <t>実施 ・ 実施なし ・ 該当なし</t>
    <rPh sb="0" eb="2">
      <t>ジッシ</t>
    </rPh>
    <rPh sb="5" eb="7">
      <t>ジッシ</t>
    </rPh>
    <rPh sb="12" eb="14">
      <t>ガイトウ</t>
    </rPh>
    <phoneticPr fontId="4"/>
  </si>
  <si>
    <t>ある　・　ない</t>
    <phoneticPr fontId="4"/>
  </si>
  <si>
    <t>　常時１０人以上の労働者を使用する使用者は就業規則を作成し、労働組合又は労働者を代表する者の意見書を添えて、労働基準監督署に届け出ていること。変更届についても同様であること。</t>
    <rPh sb="54" eb="56">
      <t>ロウドウ</t>
    </rPh>
    <rPh sb="56" eb="58">
      <t>キジュン</t>
    </rPh>
    <rPh sb="58" eb="61">
      <t>カントクショ</t>
    </rPh>
    <rPh sb="73" eb="74">
      <t>トド</t>
    </rPh>
    <phoneticPr fontId="4"/>
  </si>
  <si>
    <t>　作成、変更した就業規則(給与規程、育児休業・介護休業規則等を含む。以下同じ。)は、労働基準監督署に届け出ていること。</t>
    <phoneticPr fontId="4"/>
  </si>
  <si>
    <t>１　就業規則
（１）就業規則の整備</t>
    <phoneticPr fontId="4"/>
  </si>
  <si>
    <t>担当課使用欄（※施設の方は、この枠内を変更しないでください。）</t>
    <rPh sb="0" eb="2">
      <t>タントウ</t>
    </rPh>
    <rPh sb="2" eb="3">
      <t>カ</t>
    </rPh>
    <rPh sb="3" eb="5">
      <t>シヨウ</t>
    </rPh>
    <rPh sb="5" eb="6">
      <t>ラン</t>
    </rPh>
    <rPh sb="8" eb="10">
      <t>シセツ</t>
    </rPh>
    <rPh sb="11" eb="12">
      <t>カタ</t>
    </rPh>
    <rPh sb="16" eb="18">
      <t>ワクナイ</t>
    </rPh>
    <rPh sb="19" eb="21">
      <t>ヘンコウ</t>
    </rPh>
    <phoneticPr fontId="4"/>
  </si>
  <si>
    <t>※　別シート「職員点検資料１」(給料表を適用する職員の給与等の状況)、「職員点検資料２」(給料表を適用しない職員の給与等の状況)も記入の上、提出してください。</t>
    <rPh sb="65" eb="67">
      <t>キニュウ</t>
    </rPh>
    <phoneticPr fontId="4"/>
  </si>
  <si>
    <t>※施設名は自動表示されます。</t>
    <rPh sb="1" eb="3">
      <t>シセツ</t>
    </rPh>
    <rPh sb="3" eb="4">
      <t>メイ</t>
    </rPh>
    <rPh sb="5" eb="7">
      <t>ジドウ</t>
    </rPh>
    <rPh sb="7" eb="9">
      <t>ヒョウジ</t>
    </rPh>
    <phoneticPr fontId="4"/>
  </si>
  <si>
    <t>有・無</t>
    <rPh sb="0" eb="1">
      <t>アリ</t>
    </rPh>
    <rPh sb="2" eb="3">
      <t>ナシ</t>
    </rPh>
    <phoneticPr fontId="4"/>
  </si>
  <si>
    <t>通報書等の事前提出</t>
    <rPh sb="0" eb="2">
      <t>ツウホウ</t>
    </rPh>
    <rPh sb="2" eb="3">
      <t>ショ</t>
    </rPh>
    <rPh sb="3" eb="4">
      <t>ナド</t>
    </rPh>
    <rPh sb="5" eb="7">
      <t>ジゼン</t>
    </rPh>
    <rPh sb="7" eb="9">
      <t>テイシュツ</t>
    </rPh>
    <phoneticPr fontId="4"/>
  </si>
  <si>
    <t>年２回以上</t>
    <rPh sb="0" eb="1">
      <t>ネン</t>
    </rPh>
    <rPh sb="2" eb="3">
      <t>カイ</t>
    </rPh>
    <rPh sb="3" eb="5">
      <t>イジョウ</t>
    </rPh>
    <phoneticPr fontId="4"/>
  </si>
  <si>
    <t>訓練実施日</t>
    <rPh sb="0" eb="2">
      <t>クンレン</t>
    </rPh>
    <rPh sb="2" eb="5">
      <t>ジッシビ</t>
    </rPh>
    <phoneticPr fontId="4"/>
  </si>
  <si>
    <t>　年　　月　　日</t>
    <rPh sb="1" eb="2">
      <t>ネン</t>
    </rPh>
    <rPh sb="4" eb="5">
      <t>ツキ</t>
    </rPh>
    <rPh sb="7" eb="8">
      <t>ヒ</t>
    </rPh>
    <phoneticPr fontId="4"/>
  </si>
  <si>
    <t>適</t>
    <rPh sb="0" eb="1">
      <t>テキ</t>
    </rPh>
    <phoneticPr fontId="4"/>
  </si>
  <si>
    <t>否</t>
    <rPh sb="0" eb="1">
      <t>イナ</t>
    </rPh>
    <phoneticPr fontId="4"/>
  </si>
  <si>
    <t>◆　研修の機会の確保</t>
    <phoneticPr fontId="4"/>
  </si>
  <si>
    <t>※感染症予防関係、事故発生防止関係の研修も含めたもの</t>
    <phoneticPr fontId="4"/>
  </si>
  <si>
    <t>適・否
（　　　）</t>
    <phoneticPr fontId="4"/>
  </si>
  <si>
    <t>適・否
（　　　）</t>
    <phoneticPr fontId="4"/>
  </si>
  <si>
    <t>【担当課使用欄】</t>
    <rPh sb="1" eb="4">
      <t>タントウカ</t>
    </rPh>
    <rPh sb="4" eb="6">
      <t>シヨウ</t>
    </rPh>
    <rPh sb="6" eb="7">
      <t>ラン</t>
    </rPh>
    <phoneticPr fontId="4"/>
  </si>
  <si>
    <t>６　防止策の効果の評価</t>
    <rPh sb="9" eb="11">
      <t>ヒョウカ</t>
    </rPh>
    <phoneticPr fontId="4"/>
  </si>
  <si>
    <t>　職員の資質の向上を図るため、研修機関が実施する研修や当該施設内への研修への参加の機会を計画的に確保していること。全ての職員(看護師、准看護師、介護福祉士、介護支援専門員、法第８条第２項に規定する政令で定める者等の資格を有する者その他これに類する者を除く)に対し、認知症介護に係る基礎的な研修を受講させるために必要な措置を講じること。</t>
    <rPh sb="1" eb="3">
      <t>ショクイン</t>
    </rPh>
    <rPh sb="4" eb="6">
      <t>シシツ</t>
    </rPh>
    <rPh sb="7" eb="9">
      <t>コウジョウ</t>
    </rPh>
    <rPh sb="10" eb="11">
      <t>ハカ</t>
    </rPh>
    <rPh sb="15" eb="17">
      <t>ケンシュウ</t>
    </rPh>
    <rPh sb="17" eb="19">
      <t>キカン</t>
    </rPh>
    <rPh sb="20" eb="22">
      <t>ジッシ</t>
    </rPh>
    <rPh sb="24" eb="26">
      <t>ケンシュウ</t>
    </rPh>
    <rPh sb="27" eb="29">
      <t>トウガイ</t>
    </rPh>
    <rPh sb="29" eb="31">
      <t>シセツ</t>
    </rPh>
    <rPh sb="31" eb="32">
      <t>ナイ</t>
    </rPh>
    <rPh sb="34" eb="36">
      <t>ケンシュウ</t>
    </rPh>
    <rPh sb="38" eb="40">
      <t>サンカ</t>
    </rPh>
    <rPh sb="41" eb="43">
      <t>キカイ</t>
    </rPh>
    <rPh sb="44" eb="47">
      <t>ケイカクテキ</t>
    </rPh>
    <rPh sb="48" eb="50">
      <t>カクホ</t>
    </rPh>
    <rPh sb="57" eb="58">
      <t>スベ</t>
    </rPh>
    <rPh sb="60" eb="62">
      <t>ショクイン</t>
    </rPh>
    <rPh sb="63" eb="66">
      <t>カンゴシ</t>
    </rPh>
    <rPh sb="67" eb="71">
      <t>ジュンカンゴシ</t>
    </rPh>
    <rPh sb="72" eb="74">
      <t>カイゴ</t>
    </rPh>
    <rPh sb="74" eb="77">
      <t>フクシシ</t>
    </rPh>
    <rPh sb="78" eb="80">
      <t>カイゴ</t>
    </rPh>
    <rPh sb="80" eb="82">
      <t>シエン</t>
    </rPh>
    <rPh sb="82" eb="85">
      <t>センモンイン</t>
    </rPh>
    <rPh sb="86" eb="87">
      <t>ホウ</t>
    </rPh>
    <rPh sb="87" eb="88">
      <t>ダイ</t>
    </rPh>
    <rPh sb="89" eb="90">
      <t>ジョウ</t>
    </rPh>
    <rPh sb="90" eb="91">
      <t>ダイ</t>
    </rPh>
    <rPh sb="92" eb="93">
      <t>コウ</t>
    </rPh>
    <rPh sb="94" eb="96">
      <t>キテイ</t>
    </rPh>
    <rPh sb="98" eb="100">
      <t>セイレイ</t>
    </rPh>
    <rPh sb="101" eb="102">
      <t>サダ</t>
    </rPh>
    <rPh sb="104" eb="105">
      <t>モノ</t>
    </rPh>
    <rPh sb="105" eb="106">
      <t>トウ</t>
    </rPh>
    <rPh sb="107" eb="109">
      <t>シカク</t>
    </rPh>
    <rPh sb="110" eb="111">
      <t>ユウ</t>
    </rPh>
    <rPh sb="113" eb="114">
      <t>モノ</t>
    </rPh>
    <rPh sb="116" eb="117">
      <t>ホカ</t>
    </rPh>
    <rPh sb="120" eb="121">
      <t>ルイ</t>
    </rPh>
    <rPh sb="123" eb="124">
      <t>モノ</t>
    </rPh>
    <rPh sb="125" eb="126">
      <t>ノゾ</t>
    </rPh>
    <rPh sb="129" eb="130">
      <t>タイ</t>
    </rPh>
    <rPh sb="132" eb="135">
      <t>ニンチショウ</t>
    </rPh>
    <rPh sb="135" eb="137">
      <t>カイゴ</t>
    </rPh>
    <rPh sb="138" eb="139">
      <t>カカ</t>
    </rPh>
    <rPh sb="140" eb="143">
      <t>キソテキ</t>
    </rPh>
    <rPh sb="144" eb="146">
      <t>ケンシュウ</t>
    </rPh>
    <rPh sb="147" eb="149">
      <t>ジュコウ</t>
    </rPh>
    <rPh sb="155" eb="157">
      <t>ヒツヨウ</t>
    </rPh>
    <rPh sb="158" eb="160">
      <t>ソチ</t>
    </rPh>
    <rPh sb="161" eb="162">
      <t>コウ</t>
    </rPh>
    <phoneticPr fontId="4"/>
  </si>
  <si>
    <t>　施設長は、社会福祉法第１９条第１項各号のいずれかに該当する者若しくは社会福祉事業に２年以上従事した者又はこれらと同等以上の能力を有すると認められる者でなければならない。
　また、暴力団排除条例第２条第４号に規定する暴力団員等又は暴力団員等と密接な関係を有すると認められる者であってはならない。
【これらと同等以上の能力を有すると認められる者】
　社会福祉法人全国社会福祉協議会が実施する「社会福祉施設長資格認定講習課程」を修了した者及び社会福祉施設等に勤務し又は勤務したことのある者等であって、その者の実績等から一般的に、養護老人ホームを適切に管理運営する能力を有するを認められる者をいう。</t>
    <rPh sb="217" eb="218">
      <t>オヨ</t>
    </rPh>
    <rPh sb="219" eb="221">
      <t>シャカイ</t>
    </rPh>
    <rPh sb="221" eb="223">
      <t>フクシ</t>
    </rPh>
    <rPh sb="223" eb="225">
      <t>シセツ</t>
    </rPh>
    <rPh sb="225" eb="226">
      <t>トウ</t>
    </rPh>
    <rPh sb="227" eb="229">
      <t>キンム</t>
    </rPh>
    <rPh sb="230" eb="231">
      <t>マタ</t>
    </rPh>
    <rPh sb="232" eb="234">
      <t>キンム</t>
    </rPh>
    <rPh sb="241" eb="242">
      <t>モノ</t>
    </rPh>
    <rPh sb="242" eb="243">
      <t>トウ</t>
    </rPh>
    <rPh sb="250" eb="251">
      <t>モノ</t>
    </rPh>
    <rPh sb="252" eb="254">
      <t>ジッセキ</t>
    </rPh>
    <rPh sb="254" eb="255">
      <t>トウ</t>
    </rPh>
    <rPh sb="257" eb="260">
      <t>イッパンテキ</t>
    </rPh>
    <rPh sb="262" eb="264">
      <t>ヨウゴ</t>
    </rPh>
    <rPh sb="264" eb="266">
      <t>ロウジン</t>
    </rPh>
    <rPh sb="270" eb="272">
      <t>テキセツ</t>
    </rPh>
    <rPh sb="273" eb="275">
      <t>カンリ</t>
    </rPh>
    <rPh sb="275" eb="277">
      <t>ウンエイ</t>
    </rPh>
    <rPh sb="279" eb="281">
      <t>ノウリョク</t>
    </rPh>
    <rPh sb="282" eb="283">
      <t>ユウ</t>
    </rPh>
    <rPh sb="286" eb="287">
      <t>ミト</t>
    </rPh>
    <rPh sb="291" eb="292">
      <t>モノ</t>
    </rPh>
    <phoneticPr fontId="2"/>
  </si>
  <si>
    <t>　次に掲げる施設の運営についての重要事項に関する規程を定めていること。
１　施設の目的及び運営の方針
２　職員の職種、数及び職務の内容
３　入所定員
４　入所者の処遇の内容
５　施設の利用に当たっての留意事項
６　非常災害対策
７　虐待の防止のための措置に関する事項
８　その他施設の運営に関する重要事項</t>
    <rPh sb="116" eb="118">
      <t>ギャクタイ</t>
    </rPh>
    <rPh sb="119" eb="121">
      <t>ボウシ</t>
    </rPh>
    <rPh sb="125" eb="127">
      <t>ソチ</t>
    </rPh>
    <rPh sb="128" eb="129">
      <t>カン</t>
    </rPh>
    <rPh sb="131" eb="133">
      <t>ジコウ</t>
    </rPh>
    <phoneticPr fontId="4"/>
  </si>
  <si>
    <t>　消防計画(これに準ずる計画を含む)及び風水害、地震等の災害に対処するための計画を立てていること。
　なお、消防法８条に基づき消防長又は消防署長に届け出た防火管理者が、消防計画を作成し、当該計画を消防長又は消防署長に届け出ていること。防火管理者及び消防計画に変更が生じたときは、遅延なく届け出ていること。
　また、非常災害時の避難方法や、職員間の連絡体制を含めた緊急時の対応体制を適切に構築するための具体的な計画の策定又は点検など、必要な措置を講じ非常災害時に備えていること。</t>
    <rPh sb="1" eb="3">
      <t>ショウボウ</t>
    </rPh>
    <rPh sb="3" eb="5">
      <t>ケイカク</t>
    </rPh>
    <rPh sb="9" eb="10">
      <t>ジュン</t>
    </rPh>
    <rPh sb="12" eb="14">
      <t>ケイカク</t>
    </rPh>
    <rPh sb="15" eb="16">
      <t>フク</t>
    </rPh>
    <rPh sb="18" eb="19">
      <t>オヨ</t>
    </rPh>
    <rPh sb="20" eb="23">
      <t>フウスイガイ</t>
    </rPh>
    <rPh sb="24" eb="26">
      <t>ジシン</t>
    </rPh>
    <rPh sb="26" eb="27">
      <t>トウ</t>
    </rPh>
    <rPh sb="28" eb="30">
      <t>サイガイ</t>
    </rPh>
    <rPh sb="31" eb="33">
      <t>タイショ</t>
    </rPh>
    <rPh sb="38" eb="40">
      <t>ケイカク</t>
    </rPh>
    <rPh sb="41" eb="42">
      <t>タ</t>
    </rPh>
    <rPh sb="54" eb="57">
      <t>ショウボウホウ</t>
    </rPh>
    <rPh sb="58" eb="59">
      <t>ジョウ</t>
    </rPh>
    <rPh sb="60" eb="61">
      <t>モト</t>
    </rPh>
    <rPh sb="117" eb="119">
      <t>ボウカ</t>
    </rPh>
    <rPh sb="119" eb="122">
      <t>カンリシャ</t>
    </rPh>
    <rPh sb="122" eb="123">
      <t>オヨ</t>
    </rPh>
    <rPh sb="124" eb="126">
      <t>ショウボウ</t>
    </rPh>
    <rPh sb="126" eb="128">
      <t>ケイカク</t>
    </rPh>
    <rPh sb="129" eb="131">
      <t>ヘンコウ</t>
    </rPh>
    <rPh sb="132" eb="133">
      <t>ショウ</t>
    </rPh>
    <rPh sb="139" eb="141">
      <t>チエン</t>
    </rPh>
    <rPh sb="143" eb="144">
      <t>トド</t>
    </rPh>
    <rPh sb="145" eb="146">
      <t>デ</t>
    </rPh>
    <rPh sb="157" eb="159">
      <t>ヒジョウ</t>
    </rPh>
    <rPh sb="159" eb="161">
      <t>サイガイ</t>
    </rPh>
    <rPh sb="161" eb="162">
      <t>ジ</t>
    </rPh>
    <rPh sb="163" eb="165">
      <t>ヒナン</t>
    </rPh>
    <rPh sb="165" eb="167">
      <t>ホウホウ</t>
    </rPh>
    <rPh sb="169" eb="171">
      <t>ショクイン</t>
    </rPh>
    <rPh sb="171" eb="172">
      <t>カン</t>
    </rPh>
    <rPh sb="173" eb="175">
      <t>レンラク</t>
    </rPh>
    <rPh sb="175" eb="177">
      <t>タイセイ</t>
    </rPh>
    <rPh sb="178" eb="179">
      <t>フク</t>
    </rPh>
    <rPh sb="181" eb="184">
      <t>キンキュウジ</t>
    </rPh>
    <rPh sb="185" eb="187">
      <t>タイオウ</t>
    </rPh>
    <rPh sb="187" eb="189">
      <t>タイセイ</t>
    </rPh>
    <rPh sb="190" eb="192">
      <t>テキセツ</t>
    </rPh>
    <rPh sb="193" eb="195">
      <t>コウチク</t>
    </rPh>
    <rPh sb="200" eb="203">
      <t>グタイテキ</t>
    </rPh>
    <rPh sb="204" eb="206">
      <t>ケイカク</t>
    </rPh>
    <rPh sb="207" eb="209">
      <t>サクテイ</t>
    </rPh>
    <rPh sb="209" eb="210">
      <t>マタ</t>
    </rPh>
    <rPh sb="211" eb="213">
      <t>テンケン</t>
    </rPh>
    <rPh sb="216" eb="218">
      <t>ヒツヨウ</t>
    </rPh>
    <rPh sb="219" eb="221">
      <t>ソチ</t>
    </rPh>
    <rPh sb="222" eb="223">
      <t>コウ</t>
    </rPh>
    <rPh sb="224" eb="226">
      <t>ヒジョウ</t>
    </rPh>
    <rPh sb="226" eb="228">
      <t>サイガイ</t>
    </rPh>
    <rPh sb="228" eb="229">
      <t>ジ</t>
    </rPh>
    <rPh sb="230" eb="231">
      <t>ソナ</t>
    </rPh>
    <phoneticPr fontId="2"/>
  </si>
  <si>
    <t>　苦情解決体制を整備し、苦情を受け付けた場合は、内容を記録していること。
　また、苦情について行った処遇に関し、市から指導を受けた場合は、それに従い必要な改善を行い、市からの求めに応じ、改善の内容を市に報告すること。</t>
    <rPh sb="1" eb="3">
      <t>クジョウ</t>
    </rPh>
    <rPh sb="3" eb="5">
      <t>カイケツ</t>
    </rPh>
    <rPh sb="5" eb="7">
      <t>タイセイ</t>
    </rPh>
    <rPh sb="8" eb="10">
      <t>セイビ</t>
    </rPh>
    <rPh sb="12" eb="14">
      <t>クジョウ</t>
    </rPh>
    <rPh sb="15" eb="16">
      <t>ウ</t>
    </rPh>
    <rPh sb="17" eb="18">
      <t>ツ</t>
    </rPh>
    <rPh sb="20" eb="22">
      <t>バアイ</t>
    </rPh>
    <rPh sb="24" eb="26">
      <t>ナイヨウ</t>
    </rPh>
    <rPh sb="27" eb="29">
      <t>キロク</t>
    </rPh>
    <rPh sb="41" eb="43">
      <t>クジョウ</t>
    </rPh>
    <rPh sb="47" eb="48">
      <t>オコナ</t>
    </rPh>
    <rPh sb="50" eb="52">
      <t>ショグウ</t>
    </rPh>
    <rPh sb="53" eb="54">
      <t>カン</t>
    </rPh>
    <rPh sb="56" eb="57">
      <t>シ</t>
    </rPh>
    <rPh sb="59" eb="61">
      <t>シドウ</t>
    </rPh>
    <rPh sb="62" eb="63">
      <t>ウ</t>
    </rPh>
    <rPh sb="65" eb="67">
      <t>バアイ</t>
    </rPh>
    <rPh sb="72" eb="73">
      <t>シタガ</t>
    </rPh>
    <rPh sb="74" eb="76">
      <t>ヒツヨウ</t>
    </rPh>
    <rPh sb="77" eb="79">
      <t>カイゼン</t>
    </rPh>
    <rPh sb="80" eb="81">
      <t>オコナ</t>
    </rPh>
    <rPh sb="83" eb="84">
      <t>シ</t>
    </rPh>
    <rPh sb="87" eb="88">
      <t>モト</t>
    </rPh>
    <rPh sb="90" eb="91">
      <t>オウ</t>
    </rPh>
    <rPh sb="93" eb="95">
      <t>カイゼン</t>
    </rPh>
    <rPh sb="96" eb="98">
      <t>ナイヨウ</t>
    </rPh>
    <rPh sb="99" eb="100">
      <t>シ</t>
    </rPh>
    <rPh sb="101" eb="103">
      <t>ホウコク</t>
    </rPh>
    <phoneticPr fontId="4"/>
  </si>
  <si>
    <t xml:space="preserve">　介護サービス相談員を積極的に受け入れる等、市町村との密接な連携に努めていること。
　なお、「市町村が実施する事業」には、広く市町村が老人クラブ、婦人会その他の非営利団体や住民の協力を得て行う事業が含まれる。
</t>
    <phoneticPr fontId="4"/>
  </si>
  <si>
    <t xml:space="preserve">　施設は、その運営について、暴力団等から支配的な影響を受けていないこと。
　また、施設長は、暴力団員等でないこと。
</t>
    <rPh sb="41" eb="44">
      <t>シセツチョウ</t>
    </rPh>
    <rPh sb="46" eb="48">
      <t>ボウリョク</t>
    </rPh>
    <rPh sb="48" eb="50">
      <t>ダンイン</t>
    </rPh>
    <rPh sb="50" eb="51">
      <t>トウ</t>
    </rPh>
    <phoneticPr fontId="4"/>
  </si>
  <si>
    <t xml:space="preserve">　感染症及びまん延の防止のための対策を検討する委員会(感染症対策委員会)をおおむね３月に１回以上開催するとともに、その結果について、支援員その他の職員に周知徹底を図っていること。
</t>
    <rPh sb="1" eb="4">
      <t>カンセンショウ</t>
    </rPh>
    <rPh sb="4" eb="5">
      <t>オヨ</t>
    </rPh>
    <rPh sb="8" eb="9">
      <t>エン</t>
    </rPh>
    <rPh sb="10" eb="12">
      <t>ボウシ</t>
    </rPh>
    <rPh sb="16" eb="18">
      <t>タイサク</t>
    </rPh>
    <rPh sb="19" eb="21">
      <t>ケントウ</t>
    </rPh>
    <rPh sb="23" eb="26">
      <t>イインカイ</t>
    </rPh>
    <rPh sb="27" eb="30">
      <t>カンセンショウ</t>
    </rPh>
    <rPh sb="30" eb="32">
      <t>タイサク</t>
    </rPh>
    <rPh sb="32" eb="35">
      <t>イインカイ</t>
    </rPh>
    <phoneticPr fontId="4"/>
  </si>
  <si>
    <t>記入不要です。</t>
    <phoneticPr fontId="2"/>
  </si>
  <si>
    <t>（９）協力医療機関等</t>
    <phoneticPr fontId="4"/>
  </si>
  <si>
    <t xml:space="preserve">１　処遇計画の作成及びその実施に当っては、いたずら
　にこれを入所者に強制することとならないように留意す
　ること。
２　当該処遇計画の作成に当たり、入所者が指定居宅
　サービス等(介護保険法第８条第２４項に規定する指定
　居宅サービスをいう。以下同じ。)を利用している場合
　は、居宅介護支援事業所の介護支援専門員が作成す
　る居宅介護支援計画又は地域包括支援センターの職
　員が作成する介護予防支援計画の内容について留意
　すること。また、入所者が特定施設入居者生活介護又
　は介護予防特定施設入居者生活介護のサービスを受
　けている場合には、特定施設の計画作成担当者が作
　成する特定施設サービス計画の内容について留意す
　ること。
３　当該処遇計画の内容には、当該施設の行事及び
　日課等も含むものであること。
４　養護老人ホームの特性に沿った処遇計画の在り方に
　ついては、当分の間、当該処遇計画は、「介護サービ
　ス計画書の様式及び課題分析標準項目の提示につい
　て」(平成１１年１１月１２日老企第２９号厚生省老人保
　健福祉局企画課長通知)等を参考に作成するものとし、
　入所者の個別支援に資する適切な手法により行うこと。
　なお、当該処遇計画は、条例第７条第１項及び第２項に基づき、当該処遇計画に係る措置費の受領の日から５年間保存しなければならない。
</t>
    <rPh sb="534" eb="535">
      <t>ダイ</t>
    </rPh>
    <rPh sb="536" eb="537">
      <t>ジョウ</t>
    </rPh>
    <rPh sb="537" eb="538">
      <t>ダイ</t>
    </rPh>
    <rPh sb="539" eb="540">
      <t>コウ</t>
    </rPh>
    <rPh sb="542" eb="543">
      <t>ダイ</t>
    </rPh>
    <rPh sb="544" eb="545">
      <t>コウ</t>
    </rPh>
    <phoneticPr fontId="4"/>
  </si>
  <si>
    <t>　　受託業者は次に掲げる事項のすべてを満たしていること。
１　施設給食の趣旨を十分認識し、適正な材料を使用す
　るとともに所要の栄養量が確保される調理を行うもので
　あること。
２　調理業務の運営実績や組織形態からみて、当該受
　託業務を継続的かつ安定的に遂行できる能力を有す
　ると認められるものであること。
３　受託業務に関し、専門的な立場から必要な指導を行
　う栄養士が確保されているものであること。
４　調理業務に従事する者の大半は、当該業務について
　相当の経験を有するものであること。
５　調理業務従事者に対して、定期的に、衛生面及び技
　術面の教育又は訓練を実施するものであること。
６　調理業務従事者に対して、定期的に健康診断及び
　検便を実施するものであること。
７　不当廉売行為等健全な商習慣に違反する行為を行
　わないものであること。</t>
    <phoneticPr fontId="4"/>
  </si>
  <si>
    <t xml:space="preserve">　次に掲げる内容を備えた感染症及び食中毒の予防及びまん延の防止のための指針を整備していること。
１　平常時の対策としては、施設内の衛生管理(環境の整
　備、排泄物の処理、血液・体液の処理等)、日常のケア
　にかかる感染対策(標準的な予防策(例えば、血液・体
　液・分泌物・排泄物(便)などに触れるとき、傷や創傷
　皮膚に触れるとき、どのようにするかなどの取り決め)、
　手洗いの基本、早期発見のための日常の観察項目)等
　が明記されていること。
２　発生時の対応としては、発生状況の把握、感染拡大
　の防止、医療機関や市保健所、施設関係課等の関係
　機関との連携、医療処置、関係市町村への報告等が
　明記されていること。
３　発生時における施設内の連絡体制や上記の関係機
　関への連絡体制を整備し明記されていること。
</t>
    <phoneticPr fontId="4"/>
  </si>
  <si>
    <t>１　支援員その他の職員に対する「感染症及び食中毒の
　予防及びまん延防止のための研修」の内容は、感染対
　策の基礎的内容等の適切な知識を普及・啓発するとと
　もに、当該施設における指針に基づいた衛生管理の徹
　底や衛生的ケアの励行を行うもの。
２　職員研修を組織的に浸透させていくために、当該職
　員が指針に基づいた研修プログラムを作成し、定期的
　な研修(年２回以上)を開催するとともに、新規採用時に
　は必ず感染対策研修を実施すること。
３　調理や清掃などの業務を委託する場合には、委託を
　受けて行う者に対しても、施設の指針を周知すること。
４　研修の実施内容についても記録すること。
５　訓練(シミュレーション)を定期的(年２回以上)に行う
　こと。
６　発生時の対応を定めた指針及び研修内容に基づき、
　施設内の役割分担の確認や、感染対策をした上での
　ケアの演習などを実施すること。</t>
    <rPh sb="2" eb="4">
      <t>シエン</t>
    </rPh>
    <rPh sb="4" eb="5">
      <t>イン</t>
    </rPh>
    <rPh sb="7" eb="8">
      <t>ホカ</t>
    </rPh>
    <rPh sb="9" eb="11">
      <t>ショクイン</t>
    </rPh>
    <rPh sb="12" eb="13">
      <t>タイ</t>
    </rPh>
    <rPh sb="16" eb="19">
      <t>カンセンショウ</t>
    </rPh>
    <rPh sb="19" eb="20">
      <t>オヨ</t>
    </rPh>
    <rPh sb="21" eb="24">
      <t>ショクチュウドク</t>
    </rPh>
    <rPh sb="27" eb="29">
      <t>ヨボウ</t>
    </rPh>
    <rPh sb="29" eb="30">
      <t>オヨ</t>
    </rPh>
    <rPh sb="33" eb="34">
      <t>エン</t>
    </rPh>
    <rPh sb="34" eb="36">
      <t>ボウシ</t>
    </rPh>
    <rPh sb="40" eb="42">
      <t>ケンシュウ</t>
    </rPh>
    <rPh sb="44" eb="46">
      <t>ナイヨウ</t>
    </rPh>
    <rPh sb="48" eb="50">
      <t>カンセン</t>
    </rPh>
    <rPh sb="55" eb="58">
      <t>キソテキ</t>
    </rPh>
    <rPh sb="58" eb="60">
      <t>ナイヨウ</t>
    </rPh>
    <rPh sb="60" eb="61">
      <t>トウ</t>
    </rPh>
    <rPh sb="62" eb="64">
      <t>テキセツ</t>
    </rPh>
    <rPh sb="65" eb="67">
      <t>チシキ</t>
    </rPh>
    <rPh sb="68" eb="70">
      <t>フキュウ</t>
    </rPh>
    <rPh sb="71" eb="73">
      <t>ケイハツ</t>
    </rPh>
    <rPh sb="82" eb="84">
      <t>トウガイ</t>
    </rPh>
    <rPh sb="84" eb="86">
      <t>シセツ</t>
    </rPh>
    <rPh sb="90" eb="92">
      <t>シシン</t>
    </rPh>
    <rPh sb="93" eb="94">
      <t>モト</t>
    </rPh>
    <rPh sb="97" eb="99">
      <t>エイセイ</t>
    </rPh>
    <rPh sb="99" eb="101">
      <t>カンリ</t>
    </rPh>
    <rPh sb="107" eb="110">
      <t>エイセイテキ</t>
    </rPh>
    <rPh sb="113" eb="115">
      <t>レイコウ</t>
    </rPh>
    <rPh sb="116" eb="117">
      <t>オコナ</t>
    </rPh>
    <rPh sb="124" eb="126">
      <t>ショクイン</t>
    </rPh>
    <rPh sb="126" eb="128">
      <t>ケンシュウ</t>
    </rPh>
    <rPh sb="129" eb="132">
      <t>ソシキテキ</t>
    </rPh>
    <rPh sb="133" eb="135">
      <t>シントウ</t>
    </rPh>
    <rPh sb="144" eb="146">
      <t>トウガイ</t>
    </rPh>
    <rPh sb="151" eb="153">
      <t>シシン</t>
    </rPh>
    <rPh sb="154" eb="155">
      <t>モト</t>
    </rPh>
    <rPh sb="158" eb="160">
      <t>ケンシュウ</t>
    </rPh>
    <rPh sb="166" eb="168">
      <t>サクセイ</t>
    </rPh>
    <rPh sb="170" eb="173">
      <t>テイキテキ</t>
    </rPh>
    <rPh sb="176" eb="178">
      <t>ケンシュウ</t>
    </rPh>
    <rPh sb="179" eb="180">
      <t>ネン</t>
    </rPh>
    <rPh sb="181" eb="182">
      <t>カイ</t>
    </rPh>
    <rPh sb="182" eb="184">
      <t>イジョウ</t>
    </rPh>
    <rPh sb="186" eb="188">
      <t>カイサイ</t>
    </rPh>
    <rPh sb="195" eb="197">
      <t>シンキ</t>
    </rPh>
    <rPh sb="197" eb="199">
      <t>サイヨウ</t>
    </rPh>
    <rPh sb="199" eb="200">
      <t>ジ</t>
    </rPh>
    <rPh sb="204" eb="205">
      <t>カナラ</t>
    </rPh>
    <rPh sb="206" eb="208">
      <t>カンセン</t>
    </rPh>
    <rPh sb="208" eb="210">
      <t>タイサク</t>
    </rPh>
    <rPh sb="210" eb="212">
      <t>ケンシュウ</t>
    </rPh>
    <rPh sb="213" eb="215">
      <t>ジッシ</t>
    </rPh>
    <rPh sb="223" eb="225">
      <t>チョウリ</t>
    </rPh>
    <rPh sb="226" eb="228">
      <t>セイソウ</t>
    </rPh>
    <rPh sb="231" eb="233">
      <t>ギョウム</t>
    </rPh>
    <rPh sb="234" eb="236">
      <t>イタク</t>
    </rPh>
    <rPh sb="238" eb="240">
      <t>バアイ</t>
    </rPh>
    <rPh sb="243" eb="245">
      <t>イタク</t>
    </rPh>
    <rPh sb="248" eb="249">
      <t>ウ</t>
    </rPh>
    <rPh sb="251" eb="252">
      <t>オコナ</t>
    </rPh>
    <rPh sb="253" eb="254">
      <t>モノ</t>
    </rPh>
    <rPh sb="255" eb="256">
      <t>タイ</t>
    </rPh>
    <rPh sb="260" eb="262">
      <t>シセツ</t>
    </rPh>
    <rPh sb="263" eb="265">
      <t>シシン</t>
    </rPh>
    <rPh sb="266" eb="268">
      <t>シュウチ</t>
    </rPh>
    <rPh sb="276" eb="278">
      <t>ケンシュウ</t>
    </rPh>
    <rPh sb="279" eb="281">
      <t>ジッシ</t>
    </rPh>
    <rPh sb="281" eb="283">
      <t>ナイヨウ</t>
    </rPh>
    <rPh sb="288" eb="290">
      <t>キロク</t>
    </rPh>
    <rPh sb="298" eb="300">
      <t>クンレン</t>
    </rPh>
    <rPh sb="311" eb="314">
      <t>テイキテキ</t>
    </rPh>
    <rPh sb="315" eb="316">
      <t>ネン</t>
    </rPh>
    <rPh sb="317" eb="318">
      <t>カイ</t>
    </rPh>
    <rPh sb="318" eb="320">
      <t>イジョウ</t>
    </rPh>
    <rPh sb="322" eb="323">
      <t>オコナ</t>
    </rPh>
    <rPh sb="332" eb="334">
      <t>ハッセイ</t>
    </rPh>
    <rPh sb="334" eb="335">
      <t>ジ</t>
    </rPh>
    <rPh sb="336" eb="338">
      <t>タイオウ</t>
    </rPh>
    <rPh sb="339" eb="340">
      <t>サダ</t>
    </rPh>
    <rPh sb="342" eb="344">
      <t>シシン</t>
    </rPh>
    <rPh sb="344" eb="345">
      <t>オヨ</t>
    </rPh>
    <rPh sb="346" eb="348">
      <t>ケンシュウ</t>
    </rPh>
    <rPh sb="348" eb="350">
      <t>ナイヨウ</t>
    </rPh>
    <rPh sb="351" eb="352">
      <t>モト</t>
    </rPh>
    <rPh sb="357" eb="359">
      <t>シセツ</t>
    </rPh>
    <rPh sb="359" eb="360">
      <t>ナイ</t>
    </rPh>
    <rPh sb="361" eb="363">
      <t>ヤクワリ</t>
    </rPh>
    <rPh sb="363" eb="365">
      <t>ブンタン</t>
    </rPh>
    <rPh sb="366" eb="368">
      <t>カクニン</t>
    </rPh>
    <rPh sb="370" eb="372">
      <t>カンセン</t>
    </rPh>
    <rPh sb="372" eb="374">
      <t>タイサク</t>
    </rPh>
    <rPh sb="377" eb="378">
      <t>ウエ</t>
    </rPh>
    <rPh sb="385" eb="387">
      <t>エンシュウ</t>
    </rPh>
    <rPh sb="390" eb="392">
      <t>ジッシ</t>
    </rPh>
    <phoneticPr fontId="4"/>
  </si>
  <si>
    <t xml:space="preserve">　報告、改善のための方策を定め、周知徹底する目的は、介護事故等について、施設全体で情報共有し、今後の再発防止につなげるためのものであり、決して職員の懲罰を目的としたものではないことに留意すること。
　具体的には、次のようなことを想定している。
１　介護事故等について報告するための様式を整備する
　こと。
２　介護職員その他の従業者は、介護事故等の発生又
　は発見ごとにその状況、背景等を記録するとともに、
　１の様式に従い、介護事故等について報告すること。
３　事故防止委員会において、２により報告された事例を
　集計し、分析すること。
４　事例の分析に当たっては、介護事故等の発生時の状
　況等を分析し、介護事故等の発生原因、結果等をとり
　まとめ、防止策を検討すること。
５　報告された事例及び分析結果を職員に周知徹底
　すること。
６　防止策を講じた後に、その効果について評価する
　こと。
</t>
    <phoneticPr fontId="4"/>
  </si>
  <si>
    <t>　次に掲げる記録を整備していること。
１　入所者名簿
２　入所者台帳(入所者の生活歴、処遇に関する事項
　その他必要な事項を記録したもの)
３　入所者の処遇に関する計画
４　処遇日誌（行った具体的な処遇の内容等の記録）
５　献立その他食事に関する記録
６　入所者の健康管理に関する記録
７　当該入所者又は他の入所者等の生命又は身体を保
　護するため緊急やむを得ない場合に行った身体的拘
　束等の態様及び時間、その際の入所者の心身の状況
　並びに緊急やむを得ない理由の記録
８　行った処遇に関する入所者及びその家族からの苦情
　の内容等の記録
９　入所者の処遇により事故が発生した場合の事故の
　状況及び事故に際して採った処置についての記録
　上記諸記録のうち、３及び４の記録は、措置費の受領の日から５年間保存し、それ以外の記録は、その完結の日から２年間保存していること。
　なお、文書の保存期間については、他法令等の規定により保存期間が定められている場合は、その保存期間又は条例に定める保存期間のいずれか長い期間とする。</t>
    <phoneticPr fontId="4"/>
  </si>
  <si>
    <t>　施設は、次に掲げる業務を自ら実施するものとし、その業務を担当させるため、栄養士を配置すること。
１　入所者の栄養基準及び献立の作成基準を委託業者
　に明示するとともに、献立表が基準どおり作成されてい
　るか事前に確認すること。
２　献立表に示された食事内容の調理等について、必要
　な事項を現場作業責任者に指示を与えること。
３　毎回、検食を行うこと。
４　受託業者が実施した調理業務従事者の健康診断及
　び検便の実施状況及び結果を確認すること。
５　調理業務の衛生的扱い、購入材料その他契約の履
　行状況を確認すること。
６　嗜好調査の実施及び喫食状況の把握に努めるととも
　に、健康の保持促進の観点から、栄養指導を積極的に
　進めること。</t>
    <phoneticPr fontId="4"/>
  </si>
  <si>
    <t xml:space="preserve">　契約内容、施設と受託業者との業務分担及び経費負担を明確にした契約書を取り交わすこと。
　その契約書には監査事項23の１、４、５及び６に係る事項並びに次に掲げる事項を明確にすること。
１　受託業者に対して、施設側から必要な資料の提出を
　求めることができること。
２　受託業者が契約書に定めた事項を誠実に履行しない
　と施設が認めたとき、その他受託業者が適正な施設給
　食を確保する上で支障となる行為を行ったときは、契約
　期間中であっても施設側において契約を解除できる
　こと。
３　受託業者の労働争議その他の事情により、受託業務
　の遂行が困難となった場合の業務の代行保障に関す
　ること。
４　受託業者の責任で、法定伝染病又は食中毒等の事
　故が発生した場合及び契約に定める義務を履行しな
　いため、施設に損害を与えた場合は、受託業者は施
　設に対し、損害賠償を行うこと。
</t>
    <phoneticPr fontId="4"/>
  </si>
  <si>
    <t xml:space="preserve">１　建物(入所者の日常生活のために使用しない附属の建物
　を除く。)は、耐火建築物(建築基準法第２条第９号の２に規
　定する耐火建築物をいう。以下同じ。)又は準耐火建築物
　(同条第９号の３に規定する準耐火建築物をいう。以下同
　じ。)でなければならない。
２　 前項の規定にかかわらず、市長が、火災予防、消火活
　動等に関し専門的知識を有する者の意見を聴いて、次の
　各号のいずれかの要件を満たす木造かつ平屋建ての養
　護老人ホームの建物であって、火災に係る入所者の安全
　性が確保されていると認めたときは、耐火建築物又は準
　耐火建築物とすることを要しない。
（１）スプリンクラー設備の設置、天井等の内装材等への難
　燃性の材料の使用、調理室等火災が発生するおそれがあ
　る箇所における防火区画の設置等により、初期消火及び
　延焼の抑制に配慮した構造であること。
（２）非常警報設備の設置等による火災の早期発見及び通
　報の体制が整備されており、円滑な消火活動が可能な
　ものであること。
（３）避難口の増設、搬送を容易に行うために十分な幅員を
　有する避難路の確保等により、円滑な避難が可能な構造
　であり、かつ、避難訓練を頻繁に実施すること、配置人員
　を増員すること等により、火災の際の円滑な避難が可能な
　ものであること。
</t>
    <phoneticPr fontId="4"/>
  </si>
  <si>
    <t>３　寝台設備</t>
    <rPh sb="2" eb="4">
      <t>シンダイ</t>
    </rPh>
    <rPh sb="4" eb="6">
      <t>セツビ</t>
    </rPh>
    <phoneticPr fontId="4"/>
  </si>
  <si>
    <t>４　出入口</t>
    <rPh sb="2" eb="4">
      <t>デイリ</t>
    </rPh>
    <rPh sb="4" eb="5">
      <t>グチ</t>
    </rPh>
    <phoneticPr fontId="4"/>
  </si>
  <si>
    <t>５　収納設備</t>
    <rPh sb="2" eb="4">
      <t>シュウノウ</t>
    </rPh>
    <rPh sb="4" eb="6">
      <t>セツビ</t>
    </rPh>
    <phoneticPr fontId="4"/>
  </si>
  <si>
    <t>　防鼠</t>
    <rPh sb="1" eb="3">
      <t>ボウソ</t>
    </rPh>
    <phoneticPr fontId="2"/>
  </si>
  <si>
    <t xml:space="preserve">　廊下等の設備は、次の基準を満たしていること。
１　廊下の幅は、1.35メートル以上とすること。
　ただし、中廊下の幅は、1.8メートル以上とすること。
２　廊下、便所その他必要な場所に常夜灯を設けること。
３　階段の傾斜は、緩やかにすること。
</t>
    <phoneticPr fontId="4"/>
  </si>
  <si>
    <t>　厚生労働省令で定める事項を変更しようとするときは、あらかじめその旨を相模原市長に届け出ていること。</t>
    <phoneticPr fontId="4"/>
  </si>
  <si>
    <t xml:space="preserve">　次に掲げる、諸記録を整備していること。
１　事業日誌
２　沿革に関する記録
３　職員の勤務状況、給与等に関する記録
４　定款及び施設運営に必要な諸規程
５　重要な会議に関する記録
６　月間及び年間の事業計画及び事業実施状況表
７　関係官署に対する報告書等の文書綴
８　入所者に対し、適切な処遇を行うための職員の勤務
　体制に関する記録
９　その他、市長が必要と認める記録
（１）措置費の請求、受領等に係る書類
（２）従業者の勤務の実績に関する記録
（３）その他市長が特に認める記録
　上記諸記録のうち、措置費の請求に係る８及び９の記録は、当該措置費の受領の日から５年間保存し、それ以外の記録は、その完結の日から２年間保存していること。
　なお、文書の保存期間については、他法令等の規定により保存期間が定められている場合は、その保存期間又は条例に定める保存期間のいずれか長い期間とすること。
</t>
    <phoneticPr fontId="4"/>
  </si>
  <si>
    <t>　</t>
    <phoneticPr fontId="4"/>
  </si>
  <si>
    <t>　静養室は、次の基準を満たしていること。
１　医務室又は職員室に近接して設けること。
２　原則として1階に設け、寝台又はこれに代わる設備を備
　えること。
３　居室の設備基準１、３、４に定めるところによること。</t>
    <phoneticPr fontId="4"/>
  </si>
  <si>
    <t>　水質検査を次のとおり実施していること。
１　ろ過器を使用していない浴槽水及び毎日完全に換水
　している浴槽水⇒１年に１回以上
２　連日使用している浴槽水⇒１年に２回以上(ただし、
　塩素消毒でない場合は、１年に４回以上)</t>
    <phoneticPr fontId="4"/>
  </si>
  <si>
    <t>　勤務体制の確保については、次の点に留意していること。
１　養護老人ホームごとに、原則として月ごとに勤務表を作
　成し、職員の日々の勤務時間、常勤・非常勤の別、生活相
　談員及び支援員等の配置、施設長との兼務関係等を明確
　にしていること。
２　職員の勤務体制を定めるに当っては、条例第１６条第１
　項の処遇の方針を踏まえ、可能な限り継続性を重視し、個
　別ケアの視点に立った処遇を行わなければならないこと。</t>
    <phoneticPr fontId="4"/>
  </si>
  <si>
    <t xml:space="preserve">　看護師又は準看護師（以下「看護職員」という。）を必要数配置し、そのうち１人以上は常勤であること。
</t>
    <phoneticPr fontId="4"/>
  </si>
  <si>
    <t xml:space="preserve">　次に掲げる設備を設けなければならない。ただし、同一敷地内に他の社会福祉施設が設置されている場合等であって、当該施設の設備を利用することにより養護老人ホームの効果的な運営が図られ、かつ、入所者の処遇に支障がない場合には、入所者が日常継続的に使用する設備以外の調理室等の設備について、その一部を設けないことができる。
　なお、養護老人ホームが利用する他の施設の当該設備については、基準に適合するものでなければならないこと。
１　居室
２　静養室
３　食堂
４　集会室
５　浴室
６　洗面所
７　便所
８　医務室
９　調理室
１０　宿直室
１１　職員室
１２　面談室
１３　洗濯室又は洗濯場
１４　汚物処理室（他の設備と区別された一定のスペース
　　を有すれば足りるものである。）
１５　霊安室
１６　事務室その他の運営上必要な設備
</t>
    <rPh sb="189" eb="191">
      <t>キジュン</t>
    </rPh>
    <phoneticPr fontId="4"/>
  </si>
  <si>
    <t>　生活相談員は、処遇計画を作成し、それに沿った支援が行われるよう必要な調整を行うほか、次に掲げる業務を行わなければならない。
１　入所者の居宅サービス等の利用に際し、介護保険法第８
　条第２４項に規定する居宅サービス計画又は同法第８条の
　２第１６項に規定する介護予防サービス計画の作成等に資
　するため、同法第８条第２４項に規定する居宅介護支援事
　業又は同法第８条の２第１６項に規定する介護予防支援
　事業を行う者と密接な連携を図るほか、居宅サービス等
　その他の保健医療サービス又は福祉サービスを提供する
　者との連携に努めること。
２　基準第２７条第２項に規定する苦情の内容等の記録を行
　うこと。
３　基準第２９条第３項に規定する事故の状況及び事故に
　際して採った措置についての記録を行うこと。
　また、主任生活相談員は、生活相談員が行う必要のある業務のほか、養護老人ホームへの入所に際しての調整、他の生活相談員に対する技術指導等の内容の管理を行うものとする。
　なお、生活相談員が置かれていない指定特定施設入居者生活介護、指定地域密着型特定施設入居者生活介護又は指定介護予防特定施設入居者生活介護を行う養護老人ホームにあっては、主任支援員が上記の生活相談員及び主任生活相談員の業務を行うものとする。</t>
    <rPh sb="272" eb="274">
      <t>キジュン</t>
    </rPh>
    <rPh sb="306" eb="308">
      <t>キジュン</t>
    </rPh>
    <phoneticPr fontId="4"/>
  </si>
  <si>
    <t>◆防犯訓練の実施 　</t>
    <rPh sb="1" eb="3">
      <t>ボウハン</t>
    </rPh>
    <rPh sb="3" eb="5">
      <t>クンレン</t>
    </rPh>
    <rPh sb="6" eb="8">
      <t>ジッシ</t>
    </rPh>
    <phoneticPr fontId="4"/>
  </si>
  <si>
    <t>◆訓練の記録 　</t>
    <rPh sb="1" eb="3">
      <t>クンレン</t>
    </rPh>
    <rPh sb="4" eb="6">
      <t>キロク</t>
    </rPh>
    <phoneticPr fontId="4"/>
  </si>
  <si>
    <t>◆防犯対策の状況</t>
    <rPh sb="1" eb="3">
      <t>ボウハン</t>
    </rPh>
    <rPh sb="3" eb="5">
      <t>タイサク</t>
    </rPh>
    <rPh sb="6" eb="8">
      <t>ジョウキョウ</t>
    </rPh>
    <phoneticPr fontId="4"/>
  </si>
  <si>
    <t>取り組み状況を具体的に記入してください。</t>
    <rPh sb="0" eb="1">
      <t>ト</t>
    </rPh>
    <rPh sb="2" eb="3">
      <t>ク</t>
    </rPh>
    <rPh sb="4" eb="6">
      <t>ジョウキョウ</t>
    </rPh>
    <rPh sb="7" eb="10">
      <t>グタイテキ</t>
    </rPh>
    <rPh sb="11" eb="13">
      <t>キニュウ</t>
    </rPh>
    <phoneticPr fontId="4"/>
  </si>
  <si>
    <t>◆日常の対応</t>
    <rPh sb="1" eb="3">
      <t>ニチジョウ</t>
    </rPh>
    <rPh sb="4" eb="6">
      <t>タイオウ</t>
    </rPh>
    <phoneticPr fontId="4"/>
  </si>
  <si>
    <t>所内体制と職員の共通理解</t>
    <phoneticPr fontId="2"/>
  </si>
  <si>
    <t>不審者情報に係る地域や関係機関等との連携</t>
  </si>
  <si>
    <t>施設等と利用者の家族の取組み</t>
  </si>
  <si>
    <t>地域との協同による防犯意識の醸成</t>
    <rPh sb="4" eb="6">
      <t>キョウドウ</t>
    </rPh>
    <phoneticPr fontId="2"/>
  </si>
  <si>
    <t>施設設備面における防犯に係る安全確保</t>
    <phoneticPr fontId="2"/>
  </si>
  <si>
    <t>施設開放・施設外活動及び通所・帰宅時の安全確保</t>
    <rPh sb="10" eb="11">
      <t>オヨ</t>
    </rPh>
    <rPh sb="15" eb="18">
      <t>キタクジ</t>
    </rPh>
    <phoneticPr fontId="2"/>
  </si>
  <si>
    <t>◆緊急時の対応</t>
    <rPh sb="1" eb="4">
      <t>キンキュウジ</t>
    </rPh>
    <rPh sb="5" eb="7">
      <t>タイオウ</t>
    </rPh>
    <phoneticPr fontId="4"/>
  </si>
  <si>
    <t>不審者情報の連絡体制・警戒体制</t>
    <rPh sb="13" eb="15">
      <t>タイセイ</t>
    </rPh>
    <phoneticPr fontId="2"/>
  </si>
  <si>
    <t>不審者立入の緊急時体制</t>
    <rPh sb="6" eb="9">
      <t>キンキュウジ</t>
    </rPh>
    <phoneticPr fontId="2"/>
  </si>
  <si>
    <t>◆消防署の立入検査の実施状況</t>
    <rPh sb="1" eb="3">
      <t>ショウボウ</t>
    </rPh>
    <rPh sb="3" eb="4">
      <t>ショ</t>
    </rPh>
    <rPh sb="5" eb="7">
      <t>タチイリ</t>
    </rPh>
    <rPh sb="7" eb="9">
      <t>ケンサ</t>
    </rPh>
    <rPh sb="10" eb="12">
      <t>ジッシ</t>
    </rPh>
    <rPh sb="12" eb="14">
      <t>ジョウキョウ</t>
    </rPh>
    <phoneticPr fontId="4"/>
  </si>
  <si>
    <t>　非常災害に必要な設備を設けていること。
　また、当該設備の点検を適切に行っていること。</t>
    <phoneticPr fontId="4"/>
  </si>
  <si>
    <t>　消火設備その他の非常災害に際しての必要な設備を設けていること。
　また、消防設備等の法定点検を実施していること。なお、年に２回点検し、そのうち１回は結果を消防長又は消防署長に報告していること。</t>
    <phoneticPr fontId="4"/>
  </si>
  <si>
    <t>立入検査により、文書指摘無、改善済の場合、この項目は</t>
    <rPh sb="2" eb="4">
      <t>ケンサ</t>
    </rPh>
    <phoneticPr fontId="4"/>
  </si>
  <si>
    <t>立入検査により、文書指摘無、改善済の場合、この項目は</t>
    <rPh sb="0" eb="2">
      <t>タチイリ</t>
    </rPh>
    <rPh sb="2" eb="4">
      <t>ケンサ</t>
    </rPh>
    <rPh sb="8" eb="10">
      <t>ブンショ</t>
    </rPh>
    <rPh sb="10" eb="12">
      <t>シテキ</t>
    </rPh>
    <rPh sb="12" eb="13">
      <t>ナシ</t>
    </rPh>
    <rPh sb="14" eb="16">
      <t>カイゼン</t>
    </rPh>
    <rPh sb="16" eb="17">
      <t>ズミ</t>
    </rPh>
    <rPh sb="18" eb="20">
      <t>バアイ</t>
    </rPh>
    <rPh sb="23" eb="25">
      <t>コウモク</t>
    </rPh>
    <phoneticPr fontId="4"/>
  </si>
  <si>
    <t>　非常災害時に対する具体的な計画を立てていること。</t>
    <phoneticPr fontId="4"/>
  </si>
  <si>
    <t>　非常災害に備えるため、定期的に避難訓練、救出訓練その他必要な訓練を行わなければならない。
　避難及び消火の訓練は、少なくとも年２回実施し、うち１回は夜間訓練（想定訓練でも可）を実施していること。
　訓練を実施するに当たっては、所轄消防署の指導に従い、「消火訓練・避難訓練通報書」等の提出を行っていること。
　また、訓練の実施内容、結果の記録を活用し、非常災害対策の強化に努めていること。
　訓練の実施に当たって、地域住民の参加が得られるよう連携に努めていること。</t>
    <rPh sb="196" eb="198">
      <t>クンレン</t>
    </rPh>
    <rPh sb="199" eb="201">
      <t>ジッシ</t>
    </rPh>
    <rPh sb="202" eb="203">
      <t>ア</t>
    </rPh>
    <rPh sb="207" eb="209">
      <t>チイキ</t>
    </rPh>
    <rPh sb="209" eb="211">
      <t>ジュウミン</t>
    </rPh>
    <rPh sb="212" eb="214">
      <t>サンカ</t>
    </rPh>
    <rPh sb="215" eb="216">
      <t>エ</t>
    </rPh>
    <rPh sb="221" eb="223">
      <t>レンケイ</t>
    </rPh>
    <rPh sb="224" eb="225">
      <t>ツト</t>
    </rPh>
    <phoneticPr fontId="2"/>
  </si>
  <si>
    <t>◆訓練時に想定している災害の内容</t>
    <rPh sb="1" eb="3">
      <t>クンレン</t>
    </rPh>
    <rPh sb="3" eb="4">
      <t>ジ</t>
    </rPh>
    <rPh sb="5" eb="7">
      <t>ソウテイ</t>
    </rPh>
    <rPh sb="11" eb="13">
      <t>サイガイ</t>
    </rPh>
    <rPh sb="14" eb="16">
      <t>ナイヨウ</t>
    </rPh>
    <phoneticPr fontId="4"/>
  </si>
  <si>
    <t>火災</t>
    <rPh sb="0" eb="2">
      <t>カサイ</t>
    </rPh>
    <phoneticPr fontId="4"/>
  </si>
  <si>
    <t>水害・土砂災害</t>
    <rPh sb="0" eb="2">
      <t>スイガイ</t>
    </rPh>
    <rPh sb="3" eb="5">
      <t>ドシャ</t>
    </rPh>
    <rPh sb="5" eb="7">
      <t>サイガイ</t>
    </rPh>
    <phoneticPr fontId="4"/>
  </si>
  <si>
    <t>→</t>
    <phoneticPr fontId="2"/>
  </si>
  <si>
    <t>ハザードマップ非該当</t>
    <rPh sb="7" eb="8">
      <t>ヒ</t>
    </rPh>
    <rPh sb="8" eb="10">
      <t>ガイトウ</t>
    </rPh>
    <phoneticPr fontId="4"/>
  </si>
  <si>
    <t>地震</t>
    <rPh sb="0" eb="2">
      <t>ジシン</t>
    </rPh>
    <phoneticPr fontId="4"/>
  </si>
  <si>
    <t>水害・土砂災害は、ハザードマップ非該当の場合は記入不要です。</t>
    <phoneticPr fontId="4"/>
  </si>
  <si>
    <t>業務継続計画策定</t>
    <rPh sb="0" eb="2">
      <t>ギョウム</t>
    </rPh>
    <rPh sb="2" eb="4">
      <t>ケイゾク</t>
    </rPh>
    <rPh sb="4" eb="6">
      <t>ケイカク</t>
    </rPh>
    <rPh sb="6" eb="8">
      <t>サクテイ</t>
    </rPh>
    <phoneticPr fontId="2"/>
  </si>
  <si>
    <t>感染症に係る業務継続計画</t>
    <rPh sb="4" eb="5">
      <t>カカ</t>
    </rPh>
    <phoneticPr fontId="4"/>
  </si>
  <si>
    <t>災害に係る業務継続計画</t>
    <phoneticPr fontId="4"/>
  </si>
  <si>
    <t>制定日</t>
    <rPh sb="0" eb="2">
      <t>セイテイ</t>
    </rPh>
    <rPh sb="2" eb="3">
      <t>ビ</t>
    </rPh>
    <phoneticPr fontId="4"/>
  </si>
  <si>
    <t>定期的な見直し</t>
    <rPh sb="4" eb="6">
      <t>ミナオ</t>
    </rPh>
    <phoneticPr fontId="4"/>
  </si>
  <si>
    <t>定期的な見直し時期等の考えを記載ください。</t>
    <rPh sb="4" eb="6">
      <t>ミナオ</t>
    </rPh>
    <rPh sb="7" eb="9">
      <t>ジキ</t>
    </rPh>
    <rPh sb="9" eb="10">
      <t>トウ</t>
    </rPh>
    <rPh sb="11" eb="12">
      <t>カンガ</t>
    </rPh>
    <rPh sb="14" eb="16">
      <t>キサイ</t>
    </rPh>
    <phoneticPr fontId="4"/>
  </si>
  <si>
    <t>改正日</t>
    <rPh sb="0" eb="2">
      <t>カイセイ</t>
    </rPh>
    <rPh sb="2" eb="3">
      <t>ビ</t>
    </rPh>
    <phoneticPr fontId="4"/>
  </si>
  <si>
    <t>計画の職員周知</t>
    <rPh sb="0" eb="2">
      <t>ケイカク</t>
    </rPh>
    <rPh sb="3" eb="5">
      <t>ショクイン</t>
    </rPh>
    <rPh sb="5" eb="7">
      <t>シュウチ</t>
    </rPh>
    <phoneticPr fontId="4"/>
  </si>
  <si>
    <t>【周知方法を記載してください。】</t>
    <rPh sb="6" eb="8">
      <t>キサイ</t>
    </rPh>
    <phoneticPr fontId="4"/>
  </si>
  <si>
    <t>研修の実施</t>
    <rPh sb="0" eb="2">
      <t>ケンシュウ</t>
    </rPh>
    <rPh sb="3" eb="5">
      <t>ジッシ</t>
    </rPh>
    <phoneticPr fontId="4"/>
  </si>
  <si>
    <t>実施日　</t>
    <rPh sb="0" eb="2">
      <t>ジッシ</t>
    </rPh>
    <rPh sb="2" eb="3">
      <t>ビ</t>
    </rPh>
    <phoneticPr fontId="4"/>
  </si>
  <si>
    <t>訓練の実施</t>
    <rPh sb="0" eb="2">
      <t>クンレン</t>
    </rPh>
    <rPh sb="3" eb="5">
      <t>ジッシ</t>
    </rPh>
    <phoneticPr fontId="4"/>
  </si>
  <si>
    <t>訓練内容</t>
    <rPh sb="0" eb="2">
      <t>クンレン</t>
    </rPh>
    <rPh sb="2" eb="4">
      <t>ナイヨウ</t>
    </rPh>
    <phoneticPr fontId="4"/>
  </si>
  <si>
    <t>◆保健所の立入検査の実施状況</t>
    <rPh sb="1" eb="4">
      <t>ホケンジョ</t>
    </rPh>
    <rPh sb="5" eb="7">
      <t>タチイリ</t>
    </rPh>
    <rPh sb="7" eb="9">
      <t>ケンサ</t>
    </rPh>
    <rPh sb="10" eb="12">
      <t>ジッシ</t>
    </rPh>
    <rPh sb="12" eb="14">
      <t>ジョウキョウ</t>
    </rPh>
    <phoneticPr fontId="4"/>
  </si>
  <si>
    <t>している・していない</t>
    <phoneticPr fontId="4"/>
  </si>
  <si>
    <t>している</t>
    <phoneticPr fontId="4"/>
  </si>
  <si>
    <t>していない</t>
    <phoneticPr fontId="4"/>
  </si>
  <si>
    <t>担当者氏名</t>
    <rPh sb="0" eb="3">
      <t>タントウシャ</t>
    </rPh>
    <rPh sb="3" eb="5">
      <t>シメイ</t>
    </rPh>
    <phoneticPr fontId="4"/>
  </si>
  <si>
    <t xml:space="preserve">　常時必要な指導を行い得る体制をとることにより、積極的に入所者の生活の向上を図ることを趣旨とするものであること。
　なお、相談にあたっては、管理規程に従うべきことは勿論であるが、さらに入所者の年齢、性別、性格、生活歴及び心身の状況等を考慮して個別的な処遇方針を定めることが適当であること。
</t>
    <rPh sb="70" eb="72">
      <t>カンリ</t>
    </rPh>
    <rPh sb="72" eb="74">
      <t>キテイ</t>
    </rPh>
    <phoneticPr fontId="4"/>
  </si>
  <si>
    <t xml:space="preserve">　入所者の生活意欲の増進等を図るため、その身体的、精神的条件に応じた減退機能の回復訓練又は機能減退防止のための訓練に、常に参加できるようその機会を与えるとともに、日常生活及びレクリエーション行事の実施等に当たっても、その効果を配慮すること。
</t>
    <rPh sb="59" eb="60">
      <t>ツネ</t>
    </rPh>
    <phoneticPr fontId="4"/>
  </si>
  <si>
    <t>◆感染症対策委員会の構成メンバー(最新のもの)</t>
    <rPh sb="1" eb="4">
      <t>カンセンショウ</t>
    </rPh>
    <rPh sb="4" eb="6">
      <t>タイサク</t>
    </rPh>
    <rPh sb="6" eb="9">
      <t>イインカイ</t>
    </rPh>
    <rPh sb="10" eb="12">
      <t>コウセイ</t>
    </rPh>
    <rPh sb="17" eb="19">
      <t>サイシン</t>
    </rPh>
    <phoneticPr fontId="4"/>
  </si>
  <si>
    <t>◆感染症対策委員会の開催状況</t>
    <rPh sb="1" eb="4">
      <t>カンセンショウ</t>
    </rPh>
    <rPh sb="4" eb="6">
      <t>タイサク</t>
    </rPh>
    <rPh sb="6" eb="9">
      <t>イインカイ</t>
    </rPh>
    <rPh sb="10" eb="12">
      <t>カイサイ</t>
    </rPh>
    <rPh sb="12" eb="14">
      <t>ジョウキョウ</t>
    </rPh>
    <phoneticPr fontId="4"/>
  </si>
  <si>
    <t>感染症対策委員会の独立</t>
    <rPh sb="0" eb="3">
      <t>カンセンショウ</t>
    </rPh>
    <rPh sb="3" eb="5">
      <t>タイサク</t>
    </rPh>
    <rPh sb="5" eb="8">
      <t>イインカイ</t>
    </rPh>
    <rPh sb="9" eb="11">
      <t>ドクリツ</t>
    </rPh>
    <phoneticPr fontId="4"/>
  </si>
  <si>
    <t>適・否</t>
    <rPh sb="0" eb="1">
      <t>テキ</t>
    </rPh>
    <rPh sb="2" eb="3">
      <t>イナ</t>
    </rPh>
    <phoneticPr fontId="4"/>
  </si>
  <si>
    <t>いる・いない・事例なし</t>
    <phoneticPr fontId="4"/>
  </si>
  <si>
    <t>　「事故発生の防止のための指針」には、次のような項目を盛り込むこと。
１　施設における介護事故の防止に関する基本的考え
 方
２　介護事故の防止のための委員会その他施設内の組
　織に関する事項
３　介護事故の防止のための職員研修に関する基本
　方針
４　施設内で発生した介護事故、介護事故には至らな
　かったが介護事故が発生しそうになった場合（ヒヤリ・
　ハット事例）及び現状を放置しておくと介護事故に結び
　つく可能性が高いもの（以下「介護事故等」という。）の
　報告方法等の介護に係る安全の確保を目的とした改
　善のための方策に関する基本方針
５　介護事故等発生時の対応に関する方針
６　入所者等に対する当該指針の閲覧に関する基本
　方針
７　その他介護事故等の発生の防止の推進のために
　必要な基本方針</t>
    <phoneticPr fontId="4"/>
  </si>
  <si>
    <t>1 支援員その他の職員に対する事故発生の防止のため
　の研修を行うもの。
※研修内容としては、事故発生防止の基礎内容等の適
　切な知識を普及・啓発するとともに、当該養護老人
　ホームにおける指針に基づき、安全管理の徹底を行う
　ものとなっている。
２　当該養護老人ホームが指針に基づいた研修プログラ
　ムを作成し、定期的な研修(年２回以上)を開催すると
　ともに、新規採用時には必ず事故発生の防止の研修を
　実施すること。
３　研修の実施内容についても記録すること。</t>
    <rPh sb="2" eb="4">
      <t>シエン</t>
    </rPh>
    <rPh sb="4" eb="5">
      <t>イン</t>
    </rPh>
    <rPh sb="7" eb="8">
      <t>ホカ</t>
    </rPh>
    <rPh sb="9" eb="11">
      <t>ショクイン</t>
    </rPh>
    <rPh sb="12" eb="13">
      <t>タイ</t>
    </rPh>
    <rPh sb="15" eb="17">
      <t>ジコ</t>
    </rPh>
    <rPh sb="17" eb="19">
      <t>ハッセイ</t>
    </rPh>
    <rPh sb="20" eb="22">
      <t>ボウシ</t>
    </rPh>
    <rPh sb="28" eb="30">
      <t>ケンシュウ</t>
    </rPh>
    <rPh sb="31" eb="32">
      <t>オコナ</t>
    </rPh>
    <rPh sb="38" eb="40">
      <t>ケンシュウ</t>
    </rPh>
    <rPh sb="40" eb="42">
      <t>ナイヨウ</t>
    </rPh>
    <rPh sb="47" eb="49">
      <t>ジコ</t>
    </rPh>
    <rPh sb="49" eb="51">
      <t>ハッセイ</t>
    </rPh>
    <rPh sb="51" eb="53">
      <t>ボウシ</t>
    </rPh>
    <rPh sb="54" eb="56">
      <t>キソ</t>
    </rPh>
    <rPh sb="56" eb="58">
      <t>ナイヨウ</t>
    </rPh>
    <rPh sb="58" eb="59">
      <t>トウ</t>
    </rPh>
    <rPh sb="65" eb="67">
      <t>チシキ</t>
    </rPh>
    <rPh sb="68" eb="70">
      <t>フキュウ</t>
    </rPh>
    <rPh sb="71" eb="73">
      <t>ケイハツ</t>
    </rPh>
    <rPh sb="80" eb="82">
      <t>トウガイ</t>
    </rPh>
    <rPh sb="82" eb="84">
      <t>ヨウゴ</t>
    </rPh>
    <rPh sb="84" eb="86">
      <t>ロウジン</t>
    </rPh>
    <rPh sb="95" eb="97">
      <t>シシン</t>
    </rPh>
    <rPh sb="98" eb="99">
      <t>モト</t>
    </rPh>
    <rPh sb="102" eb="104">
      <t>アンゼン</t>
    </rPh>
    <rPh sb="104" eb="106">
      <t>カンリ</t>
    </rPh>
    <rPh sb="107" eb="109">
      <t>テッテイ</t>
    </rPh>
    <rPh sb="110" eb="111">
      <t>オコナ</t>
    </rPh>
    <rPh sb="126" eb="128">
      <t>トウガイ</t>
    </rPh>
    <rPh sb="128" eb="130">
      <t>ヨウゴ</t>
    </rPh>
    <rPh sb="130" eb="132">
      <t>ロウジン</t>
    </rPh>
    <rPh sb="136" eb="138">
      <t>シシン</t>
    </rPh>
    <rPh sb="139" eb="140">
      <t>モト</t>
    </rPh>
    <rPh sb="143" eb="145">
      <t>ケンシュウ</t>
    </rPh>
    <rPh sb="153" eb="155">
      <t>サクセイ</t>
    </rPh>
    <rPh sb="157" eb="160">
      <t>テイキテキ</t>
    </rPh>
    <rPh sb="161" eb="163">
      <t>ケンシュウ</t>
    </rPh>
    <rPh sb="164" eb="165">
      <t>ネン</t>
    </rPh>
    <rPh sb="166" eb="167">
      <t>カイ</t>
    </rPh>
    <rPh sb="167" eb="169">
      <t>イジョウ</t>
    </rPh>
    <rPh sb="171" eb="173">
      <t>カイサイ</t>
    </rPh>
    <rPh sb="182" eb="184">
      <t>シンキ</t>
    </rPh>
    <rPh sb="184" eb="186">
      <t>サイヨウ</t>
    </rPh>
    <rPh sb="186" eb="187">
      <t>ジ</t>
    </rPh>
    <rPh sb="189" eb="190">
      <t>カナラ</t>
    </rPh>
    <rPh sb="191" eb="193">
      <t>ジコ</t>
    </rPh>
    <rPh sb="193" eb="195">
      <t>ハッセイ</t>
    </rPh>
    <rPh sb="196" eb="198">
      <t>ボウシ</t>
    </rPh>
    <rPh sb="199" eb="201">
      <t>ケンシュウ</t>
    </rPh>
    <rPh sb="204" eb="206">
      <t>ジッシ</t>
    </rPh>
    <rPh sb="214" eb="216">
      <t>ケンシュウ</t>
    </rPh>
    <rPh sb="217" eb="219">
      <t>ジッシ</t>
    </rPh>
    <rPh sb="219" eb="221">
      <t>ナイヨウ</t>
    </rPh>
    <rPh sb="226" eb="228">
      <t>キロク</t>
    </rPh>
    <phoneticPr fontId="4"/>
  </si>
  <si>
    <t>※  宿直勤務で対応している場合は、指導監査実施月の
  ３ヵ月前の月の宿直勤務シフト表を添付してください。
※  夜間及び深夜の勤務で対応している場合は、添付され
    た指導監査実施月の３ヵ月前の月の勤務シフト予定表で
    確認します。</t>
    <rPh sb="18" eb="20">
      <t>シドウ</t>
    </rPh>
    <rPh sb="20" eb="22">
      <t>カンサ</t>
    </rPh>
    <rPh sb="22" eb="24">
      <t>ジッシ</t>
    </rPh>
    <rPh sb="24" eb="25">
      <t>ヅキ</t>
    </rPh>
    <rPh sb="105" eb="107">
      <t>ヨテイ</t>
    </rPh>
    <phoneticPr fontId="2"/>
  </si>
  <si>
    <t>※  指導監査実施月の３ヵ月前の月の勤務シフト予定表(又
   は勤務体制の確保の状況について確認できる書類）を添
   付してください。</t>
    <rPh sb="3" eb="5">
      <t>シドウ</t>
    </rPh>
    <rPh sb="5" eb="7">
      <t>カンサ</t>
    </rPh>
    <rPh sb="7" eb="9">
      <t>ジッシ</t>
    </rPh>
    <rPh sb="9" eb="10">
      <t>ヅキ</t>
    </rPh>
    <rPh sb="13" eb="14">
      <t>ゲツ</t>
    </rPh>
    <rPh sb="14" eb="15">
      <t>マエ</t>
    </rPh>
    <rPh sb="16" eb="17">
      <t>ツキ</t>
    </rPh>
    <rPh sb="18" eb="20">
      <t>キンム</t>
    </rPh>
    <rPh sb="23" eb="25">
      <t>ヨテイ</t>
    </rPh>
    <rPh sb="25" eb="26">
      <t>ヒョウ</t>
    </rPh>
    <rPh sb="27" eb="28">
      <t>マタ</t>
    </rPh>
    <rPh sb="33" eb="35">
      <t>キンム</t>
    </rPh>
    <rPh sb="35" eb="37">
      <t>タイセイ</t>
    </rPh>
    <rPh sb="38" eb="40">
      <t>カクホ</t>
    </rPh>
    <rPh sb="41" eb="43">
      <t>ジョウキョウ</t>
    </rPh>
    <rPh sb="47" eb="49">
      <t>カクニン</t>
    </rPh>
    <rPh sb="52" eb="54">
      <t>ショルイ</t>
    </rPh>
    <rPh sb="56" eb="57">
      <t>テン</t>
    </rPh>
    <rPh sb="61" eb="62">
      <t>フ</t>
    </rPh>
    <phoneticPr fontId="2"/>
  </si>
  <si>
    <t>地下</t>
    <rPh sb="0" eb="2">
      <t>チカ</t>
    </rPh>
    <phoneticPr fontId="4"/>
  </si>
  <si>
    <t>1階</t>
    <rPh sb="1" eb="2">
      <t>カイ</t>
    </rPh>
    <phoneticPr fontId="4"/>
  </si>
  <si>
    <t>2階</t>
    <rPh sb="1" eb="2">
      <t>カイ</t>
    </rPh>
    <phoneticPr fontId="4"/>
  </si>
  <si>
    <t>3階</t>
    <rPh sb="1" eb="2">
      <t>カイ</t>
    </rPh>
    <phoneticPr fontId="4"/>
  </si>
  <si>
    <t>4階</t>
    <rPh sb="1" eb="2">
      <t>カイ</t>
    </rPh>
    <phoneticPr fontId="4"/>
  </si>
  <si>
    <t>　外部からの不審者等の侵入防止のための措置や訓練など不測の事態に備えて必要な対応を図っていること。必要な対応ができる体制等について、次の点を考慮していること。
１　日常の対応
(１）所内体制と職員の共通理解
(２）不審者情報に係る地域や関係機関等との連携
(３）施設等と利用者の家族の取組み
(４）地域との協同による防犯意識の醸成
(５）施設設備面における防犯に係る安全確保
(６）施設開放又は施設外活動における安全確保・通所施設に　
　おける利用者の来所及び帰宅時における安全確保
２　緊急時の対応
(１）不審者情報がある場合の連絡体制や想定される危害等に
　　即した警戒体制
(２）不審者が立ち入った場合の連絡・通報体制や職員の協力
　　体制、入所者等への避難誘導等</t>
    <phoneticPr fontId="4"/>
  </si>
  <si>
    <t>適・否
（　　　）</t>
    <phoneticPr fontId="4"/>
  </si>
  <si>
    <t>　施設は、その運営について、次に掲げるものから支配的な影響を受けていないこと。また、施設長は、２と４に該当する者でないこと。
１　暴力団排除条例第２条第２号に規定する暴力団
２　暴力団員等
３　暴力団排除条例第２条第５号に規定する暴力団経営支配
　法人等
４　暴力団排除条例第７条に規定する暴力団員等と密接な関係
　を有すると認められるもの</t>
    <rPh sb="42" eb="45">
      <t>シセツチョウ</t>
    </rPh>
    <rPh sb="51" eb="53">
      <t>ガイトウ</t>
    </rPh>
    <rPh sb="55" eb="56">
      <t>モノ</t>
    </rPh>
    <phoneticPr fontId="4"/>
  </si>
  <si>
    <t xml:space="preserve">（１）指針に基づいた研修プログラムを作成し、定期的な
　研修（年２回以上）を実施すること。あわせて、新規採
　用時には必ず身体的拘束等の適正化の研修を実施し
　ていること。
（２）研修の実施内容について、記録していること。
</t>
    <rPh sb="28" eb="30">
      <t>ケンシュウ</t>
    </rPh>
    <rPh sb="38" eb="40">
      <t>ジッシ</t>
    </rPh>
    <phoneticPr fontId="4"/>
  </si>
  <si>
    <t>１　従業者が、入所者について、感染症又は食中毒の発
　生を疑ったときは、速やかに施設長に報告する体制を
　整えること。
２　施設長は、当該養護老人ホームにおける感染症若し
　くは食中毒の発生を疑ったとき又は１の報告を受けたと
　きは、従業者に対して必要な指示を行わなければなら
　ないこと。
３　感染症又は食中毒の発生又はまん延を防止する観
　点から、従業者の健康管理を徹底し、従業者、来訪者
　等の健康状態によっては利用者との接触を制限する等
　の措置を講ずるとともに、従業者及び利用者に対して
　手洗いやうがいを励行するなど衛生教育の徹底を図る
　こと。
４　医師や看護職員は、当該養護老人ホーム内において
　感染症若しくは食中毒の発生又はそれが疑われる状
　況が生じたときは、速やかな対応を行わなければなら
　ないこと。
５　施設長及び医師、看護職員その他の従業者は、感染
　症若しくは食中毒の患者又はそれらの疑いのある者
　（以下「有症者等」という。）の状態に応じ、協力病院を
　はじめとする地域の医療機関等との連携を図ること。
　その他の適切な措置を講じなければならないこと。
６　感染症若しくは食中毒の発生又はそれが疑われる状
　況が生じたときの有症者等の状況及び各有症者等に
　講じた措置等を記録しなければならないこと。
７　施設長は、（１）から（３）までに掲げる場合には、有症
　者等の人数、症状、対応状況等を市町村及び保健所
　に迅速に報告するとともに、市町村又は保健所からの
　指示を求めることその他の措置を講じなければならない
　こと。
（１）同一の感染症若しくは食中毒による又はそれらによ
　ると疑われる死亡者又は重篤な患者が一週間内に２名
　以上発生した場合
（２）同一の有症者等が１０名以上又は全利用者の半数
　以上発生した場合
（３）（１）及び（２）に掲げる場合のほか、通常の発生動向
　を上回る感染症等の発生が疑われ、特に施設長が報
　告を必要と認めた場合
８　７の報告を行った養護老人ホームは、その原因の究
　明に資するため、当該有症者等を診察する医師等と連
　携の上、血液、便、吐物等の検体を確保するよう努め
　なければならないこと。</t>
    <phoneticPr fontId="4"/>
  </si>
  <si>
    <t>　弾力運用を行う場合、次に掲げる要件をすべて満たしていること。
１　 「社会福祉法人指導監査要綱の制定について」及び関係法令等に基づく指導において、適正な法人運営が確保されていると認められること。
２　 以下に掲げる関係通知に基づく当該施設の監査において、適正な施設運営が確保されていると認められること。
　特に、適切な入所者処遇及び適正な職員処遇が実施されていること。
（１）生活保護法による保護施設に対する指導監査について
（２）障害者支援施設等に係る指導監査について
（３）老人福祉施設に係る指導監査について
（４）児童福祉行政指導監査の実施について
３　社会福祉法人会計基準に基づく財産目録、貸借対照表及び収支計算書が公開されていること。
４　利用者本位のサービスの提供のため、毎年度、次の（１）又は（２）が実施されていること。
（１）　「社会福祉事業の経営者による福祉サービスに関する苦情解決の仕組みの指針について」により、入所者等に対して苦情解決の仕組みが周知されており、第三者委員を設置して適切な対応を行っているとともに、入所者等からのサービスに係る苦情内容及び解決結果の定期的な公表を行うなど、利用者の保護に努めていること。
（２）「福祉サービス第三者評価事業に関する指針についての全部改正について」に基づき、第三者評価を受審し、その結果についても公表を行い、サービスの質の向上に努めていること。
　ただし、４についてのみ要件を満たさない法人については、弾力運用課長通知問５に定めるものとする。</t>
    <phoneticPr fontId="4"/>
  </si>
  <si>
    <r>
      <t xml:space="preserve">令和６年度　指導監査事前提出資料
</t>
    </r>
    <r>
      <rPr>
        <sz val="16"/>
        <rFont val="ＭＳ 明朝"/>
        <family val="1"/>
        <charset val="128"/>
      </rPr>
      <t>相模原市指導監査基準対応（社会福祉施設共通）</t>
    </r>
    <r>
      <rPr>
        <sz val="24"/>
        <rFont val="ＭＳ 明朝"/>
        <family val="1"/>
        <charset val="128"/>
      </rPr>
      <t xml:space="preserve">
～　会　計　～</t>
    </r>
    <rPh sb="0" eb="1">
      <t>レイ</t>
    </rPh>
    <rPh sb="1" eb="2">
      <t>カズ</t>
    </rPh>
    <rPh sb="3" eb="5">
      <t>ネンド</t>
    </rPh>
    <rPh sb="6" eb="8">
      <t>シドウ</t>
    </rPh>
    <rPh sb="8" eb="10">
      <t>カンサ</t>
    </rPh>
    <rPh sb="10" eb="12">
      <t>ジゼン</t>
    </rPh>
    <rPh sb="12" eb="14">
      <t>テイシュツ</t>
    </rPh>
    <rPh sb="14" eb="16">
      <t>シリョウ</t>
    </rPh>
    <rPh sb="30" eb="32">
      <t>シャカイ</t>
    </rPh>
    <rPh sb="32" eb="34">
      <t>フクシ</t>
    </rPh>
    <rPh sb="34" eb="36">
      <t>シセツ</t>
    </rPh>
    <rPh sb="36" eb="38">
      <t>キョウツウ</t>
    </rPh>
    <rPh sb="42" eb="43">
      <t>カイ</t>
    </rPh>
    <rPh sb="44" eb="45">
      <t>ケイ</t>
    </rPh>
    <phoneticPr fontId="4"/>
  </si>
  <si>
    <r>
      <t xml:space="preserve">令和６年度　指導監査事前提出資料
</t>
    </r>
    <r>
      <rPr>
        <sz val="16"/>
        <rFont val="ＭＳ 明朝"/>
        <family val="1"/>
        <charset val="128"/>
      </rPr>
      <t>相模原市指導監査基準対応（社会福祉施設共通）</t>
    </r>
    <r>
      <rPr>
        <sz val="24"/>
        <rFont val="ＭＳ 明朝"/>
        <family val="1"/>
        <charset val="128"/>
      </rPr>
      <t xml:space="preserve">
～　職　員　処　遇　～</t>
    </r>
    <rPh sb="0" eb="2">
      <t>レイワ</t>
    </rPh>
    <rPh sb="27" eb="29">
      <t>タイオウ</t>
    </rPh>
    <rPh sb="30" eb="32">
      <t>シャカイ</t>
    </rPh>
    <rPh sb="32" eb="34">
      <t>フクシ</t>
    </rPh>
    <rPh sb="34" eb="36">
      <t>シセツ</t>
    </rPh>
    <rPh sb="36" eb="38">
      <t>キョウツウ</t>
    </rPh>
    <phoneticPr fontId="4"/>
  </si>
  <si>
    <t>（１）就業規則に定める所定労働時間は、法定労働時間(休憩時間を除き１日８時間、週４０時間)以内であること。また、勤務実態は、就業規則のとおりであること。
（２）労働者の労働日ごとの始業・終業時刻を確認して記録し、労働時間を適正に把握していること。</t>
    <phoneticPr fontId="4"/>
  </si>
  <si>
    <t>◆始業・終業時刻の確認方法</t>
    <rPh sb="1" eb="3">
      <t>シギョウ</t>
    </rPh>
    <rPh sb="4" eb="6">
      <t>シュウギョウ</t>
    </rPh>
    <rPh sb="6" eb="8">
      <t>ジコク</t>
    </rPh>
    <rPh sb="9" eb="11">
      <t>カクニン</t>
    </rPh>
    <phoneticPr fontId="4"/>
  </si>
  <si>
    <t xml:space="preserve">　次に掲げる措置について規定し、適切に実施していること。
（１）産前・産後休暇
（２）育児休業
（３）介護休業
（４）子の看護休暇(1時間単位の取得可)
（５）介護休暇(1時間単位の取得可)
（６）所定外労働、時間外労働及び深夜業の制限
（７）所定労働時間の短縮等の措置
（８）育児休業の申出・取得を円滑にするための雇用環境の整備に関する措置
（９）妊娠・出産（本人又は配偶者）の申出をした労働者に対して事業主から個別の制度周知及び休業の取得意向の確認のための措置
</t>
    <rPh sb="12" eb="14">
      <t>キテイ</t>
    </rPh>
    <rPh sb="67" eb="69">
      <t>ジカン</t>
    </rPh>
    <rPh sb="69" eb="71">
      <t>タンイ</t>
    </rPh>
    <rPh sb="72" eb="74">
      <t>シュトク</t>
    </rPh>
    <rPh sb="74" eb="75">
      <t>カ</t>
    </rPh>
    <rPh sb="91" eb="93">
      <t>シュトク</t>
    </rPh>
    <phoneticPr fontId="4"/>
  </si>
  <si>
    <t>（9）</t>
    <phoneticPr fontId="4"/>
  </si>
  <si>
    <t>　育児休業・介護休業等を理由とする嫌がらせ等について、労働者からの相談に応じ、適切に対応するために必要な体制の整備その他の雇用管理上必要な措置を講じ、妊娠・出産・育児休業・介護休業等を理由とする解雇その他不利益取扱いを行っていないこと。</t>
    <phoneticPr fontId="4"/>
  </si>
  <si>
    <t>◎いずれかを選択→
（いるの場合不適合）</t>
    <rPh sb="6" eb="8">
      <t>センタク</t>
    </rPh>
    <phoneticPr fontId="4"/>
  </si>
  <si>
    <t>(５)ハラスメント防止のための措置</t>
    <phoneticPr fontId="4"/>
  </si>
  <si>
    <t>　職場におけるパワーハラスメント・セクシャルハラスメント・妊娠、出産等に関するハラスメント（以下「ハラスメント」という。）の防止措置を講じていること。</t>
    <phoneticPr fontId="4"/>
  </si>
  <si>
    <t xml:space="preserve">  事業主は、職場において行われるハラスメントにより当該労働者の就業環境が害されることのないよう、当該労働者からの相談に応じ、適切に対応するために必要な体制の整備その他の雇用管理上次の必要な措置を講じていること。
(１)事業主の方針等の明確化及びその周知・啓発を行うこと。
イ　職場におけるハラスメントの内容及び職場におけるハラスメントを行ってはならない旨の方針を明確化し、管理監督者を含む労働者に周知・啓発すること。
ロ　職場におけるハラスメントに係る言動を行った者については、厳正に対処する旨の方針及び対処の内容を就業規則その他の職場における服務規律等を定めた文書に規定し、管理監督者を含む労働者に周知・啓発すること。</t>
    <rPh sb="131" eb="132">
      <t>オコナ</t>
    </rPh>
    <phoneticPr fontId="4"/>
  </si>
  <si>
    <t>職場におけるハラスメントの内容及び職場におけるハラスメントを行ってはならない旨の方針を明確化し、管理監督者を含む労働者に周知・啓発すること。</t>
    <phoneticPr fontId="4"/>
  </si>
  <si>
    <t>職場におけるハラスメントに係る言動を行った者については、厳正に対処する旨の方針及び対処の内容を就業規則その他の職場における服務規律等を定めた文書に規定し、管理監督者を含む労働者に周知・啓発すること。</t>
    <phoneticPr fontId="4"/>
  </si>
  <si>
    <t>(2)相談に応じ、適切に対応するために必要な体制の整備を行うこと。
イ　相談への対応のための窓口（以下「相談窓口」という。）をあらかじめ定め、労働者に周知すること。
ロ　イの相談窓口の担当者が、相談に対し、その内容や状況に応じ適切に対応できるようにすること。</t>
    <phoneticPr fontId="4"/>
  </si>
  <si>
    <t>イの相談窓口の担当者が、相談に対し、その内容や状況に応じ適切に対応できるようにすること。　</t>
    <phoneticPr fontId="4"/>
  </si>
  <si>
    <t xml:space="preserve">(3)職場におけるハラスメントに係る事後の迅速かつ適切な対応をすること。
イ　事案に係る事実関係を迅速かつ正確に確認すること。
ロ　イにより、職場におけるハラスメントが生じた事実が確認できた場合においては、速やかに被害を受けた労働者(以下「被害者」という。）に対する配慮のための措置を適正に行うこと。
ハ　イにより、職場におけるハラスメントが生じた事実が確認できた場合においては、行為者に対する措置を適正に行うこと。
ニ　改めて職場におけるハラスメントに関する方針を周知・啓発する等再発防止に向けた措置を講ずること。
</t>
    <rPh sb="227" eb="228">
      <t>カン</t>
    </rPh>
    <phoneticPr fontId="4"/>
  </si>
  <si>
    <t>◆職場におけるハラスメントに係る事後の迅速かつ適切な対応をすること。</t>
    <phoneticPr fontId="4"/>
  </si>
  <si>
    <t>イにより、職場におけるハラスメントが生じた事実が確認できた場合においては、被害者に対する配慮のための措置を適正に行うこと。</t>
    <rPh sb="37" eb="40">
      <t>ヒガイシャ</t>
    </rPh>
    <rPh sb="41" eb="42">
      <t>タイ</t>
    </rPh>
    <rPh sb="44" eb="46">
      <t>ハイリョ</t>
    </rPh>
    <rPh sb="50" eb="52">
      <t>ソチ</t>
    </rPh>
    <rPh sb="53" eb="55">
      <t>テキセイ</t>
    </rPh>
    <rPh sb="56" eb="57">
      <t>オコナ</t>
    </rPh>
    <phoneticPr fontId="4"/>
  </si>
  <si>
    <t>イにより、職場におけるハラスメントが生じた事実が確認できた場合においては、行為者に対する措置を適正に行うこと。</t>
    <phoneticPr fontId="4"/>
  </si>
  <si>
    <t>改めて職場におけるハラスメントに関する方針を周知・啓発する等再発防止に向けた措置を講ずること。</t>
    <rPh sb="16" eb="17">
      <t>カン</t>
    </rPh>
    <phoneticPr fontId="4"/>
  </si>
  <si>
    <t>(4)　(１)から（３）までの措置を講ずるに際して、次の措置を講じていること。
イ　職場におけるハラスメントに係る相談者・行為者等の情報は当該相談者・行為者等のプライバシーに属するものであることから、相談への対応又は当該ハラスメントに係る事後の対応に当たっては、相談者、行為者等のプライバシーを保護するために必要な措置を講ずることともに、その旨を労働者に対して周知すること。
ロ　労働施策総合推進法第30 条の２第２項、第30 条の５第２項及び第30 条の６第２項の規定を踏まえ、労働者が職場におけるハラスメントに関し相談をしたこと若くは事実関係の確認等の事業主の雇用管理上講ずべき措置に協力したこと、都道府県労働局に対して相談、紛争解決の援助の求め若しくは調停の申請を行ったこと又は調停の出頭の求めに応じたことを理由として、解雇その他不利益な取扱いをされない旨を定め、労働者に周知・啓発すること。</t>
    <rPh sb="15" eb="17">
      <t>ソチ</t>
    </rPh>
    <rPh sb="18" eb="19">
      <t>コウ</t>
    </rPh>
    <rPh sb="22" eb="23">
      <t>サイ</t>
    </rPh>
    <rPh sb="26" eb="27">
      <t>ツギ</t>
    </rPh>
    <rPh sb="28" eb="30">
      <t>ソチ</t>
    </rPh>
    <rPh sb="31" eb="32">
      <t>コウ</t>
    </rPh>
    <rPh sb="192" eb="194">
      <t>シサク</t>
    </rPh>
    <rPh sb="196" eb="198">
      <t>スイシン</t>
    </rPh>
    <phoneticPr fontId="4"/>
  </si>
  <si>
    <t>◆(１)から（３）までの措置を講ずるに際して、次の措置を講じていること。</t>
    <phoneticPr fontId="4"/>
  </si>
  <si>
    <t>相談者、行為者等のプライバシーを保護するために必要な措置を講ずることともに、その旨を労働者に対して周知すること。</t>
    <phoneticPr fontId="4"/>
  </si>
  <si>
    <t>ハラスメントに関し相談したこと、事実関係の確認に協力したこと等を理由として、解雇その他不利益な取扱いをされない旨を定め、労働者に周知・啓発すること。　</t>
    <rPh sb="7" eb="8">
      <t>カン</t>
    </rPh>
    <rPh sb="9" eb="11">
      <t>ソウダン</t>
    </rPh>
    <rPh sb="16" eb="18">
      <t>ジジツ</t>
    </rPh>
    <rPh sb="18" eb="20">
      <t>カンケイ</t>
    </rPh>
    <rPh sb="21" eb="23">
      <t>カクニン</t>
    </rPh>
    <rPh sb="24" eb="26">
      <t>キョウリョク</t>
    </rPh>
    <rPh sb="30" eb="31">
      <t>トウ</t>
    </rPh>
    <rPh sb="32" eb="34">
      <t>リユウ</t>
    </rPh>
    <rPh sb="38" eb="40">
      <t>カイコ</t>
    </rPh>
    <rPh sb="42" eb="43">
      <t>タ</t>
    </rPh>
    <rPh sb="43" eb="46">
      <t>フリエキ</t>
    </rPh>
    <rPh sb="47" eb="49">
      <t>トリアツカ</t>
    </rPh>
    <rPh sb="55" eb="56">
      <t>ムネ</t>
    </rPh>
    <rPh sb="57" eb="58">
      <t>サダ</t>
    </rPh>
    <rPh sb="60" eb="63">
      <t>ロウドウシャ</t>
    </rPh>
    <rPh sb="64" eb="66">
      <t>シュウチ</t>
    </rPh>
    <rPh sb="67" eb="69">
      <t>ケイハツ</t>
    </rPh>
    <phoneticPr fontId="4"/>
  </si>
  <si>
    <t>　事業主は、労働者がハラスメントに関し相談を行つたこと又は事業主による当該相談への対応に協力した際に事実を述べたことを理由として、当該労働者に対して解雇その他不利益な取扱いをしていないこと。</t>
    <rPh sb="17" eb="18">
      <t>カン</t>
    </rPh>
    <phoneticPr fontId="4"/>
  </si>
  <si>
    <t>（６）宿直</t>
    <phoneticPr fontId="4"/>
  </si>
  <si>
    <t>（７）給与等</t>
    <rPh sb="3" eb="5">
      <t>キュウヨ</t>
    </rPh>
    <rPh sb="5" eb="6">
      <t>トウ</t>
    </rPh>
    <phoneticPr fontId="4"/>
  </si>
  <si>
    <t>　職員を採用した場合は、社会保険等へ適正に加入すること。</t>
    <phoneticPr fontId="4"/>
  </si>
  <si>
    <t>　職員を採用した場合は、社会保険等へ適正に加入すること。
【加入条件】
＜社会保険＞２か月を超える雇用期間、所定の労働日数及び所定労働時間の３/４以上の者
※以下のいずれの要件も満たす短時間労働者も対象
（１）週の所定労働時間が２０時間以上
（２）月額賃金が８８，０００円以上（通勤手当や家族手当など除く）
（３）２か月を超える雇用の見込みがある
（４）学生（休学中や夜間学生を除く）ではない
（５）厚生年金保険の被保険者数が１０１人以上の特定適用事業所（令和６年１０月からは５１人以上）に勤めている
※上記（５）に該当しない場合でも労使合意に基づく届出があれば対象。
＜雇用保険＞週の所定労働時間が２０時間以上、３１日の継続雇用が見込まれる者
＜労災保険＞すべての労働者</t>
    <phoneticPr fontId="4"/>
  </si>
  <si>
    <t>（１）常時５０人以上の労働者を使用する事業場は、常時使用する労働者に対し、１年以内ごとに１回定期に医師、保健師、又は厚生労働大臣が定める研修を修了した看護師若しくは精神保健福祉士によるストレスチェックを行っていること。なお、解雇、昇進又は異動に関して直接の権限を持つ監督的地位にある者は、実施の事務に従事しないこと。
（２）ストレスチェック実施後の措置を適切に講じていること（医師による面接指導、結果の集計・分析、就業上の改善措置等）。</t>
    <rPh sb="21" eb="22">
      <t>バ</t>
    </rPh>
    <rPh sb="170" eb="172">
      <t>ジッシ</t>
    </rPh>
    <rPh sb="180" eb="181">
      <t>コウ</t>
    </rPh>
    <rPh sb="188" eb="190">
      <t>イシ</t>
    </rPh>
    <rPh sb="198" eb="200">
      <t>ケッカ</t>
    </rPh>
    <rPh sb="201" eb="203">
      <t>シュウケイ</t>
    </rPh>
    <rPh sb="204" eb="206">
      <t>ブンセキ</t>
    </rPh>
    <rPh sb="207" eb="209">
      <t>シュウギョウ</t>
    </rPh>
    <rPh sb="209" eb="210">
      <t>ジョウ</t>
    </rPh>
    <rPh sb="211" eb="213">
      <t>カイゼン</t>
    </rPh>
    <rPh sb="213" eb="215">
      <t>ソチ</t>
    </rPh>
    <rPh sb="215" eb="216">
      <t>トウ</t>
    </rPh>
    <phoneticPr fontId="4"/>
  </si>
  <si>
    <t>◆ストレスチェックの実施状況</t>
    <rPh sb="10" eb="12">
      <t>ジッシ</t>
    </rPh>
    <rPh sb="12" eb="14">
      <t>ジョウキョウ</t>
    </rPh>
    <phoneticPr fontId="4"/>
  </si>
  <si>
    <t>電子メール、郵送又は窓口へ持参</t>
    <phoneticPr fontId="4"/>
  </si>
  <si>
    <t>　個人情報の取扱いについて、漏えい、滅失又はき損の防止その他安全管理のために必要な措置を講じていること。</t>
    <rPh sb="1" eb="3">
      <t>コジン</t>
    </rPh>
    <rPh sb="3" eb="5">
      <t>ジョウホウ</t>
    </rPh>
    <rPh sb="6" eb="8">
      <t>トリアツカ</t>
    </rPh>
    <rPh sb="14" eb="15">
      <t>ロウ</t>
    </rPh>
    <rPh sb="18" eb="20">
      <t>メッシツ</t>
    </rPh>
    <rPh sb="20" eb="21">
      <t>マタ</t>
    </rPh>
    <rPh sb="23" eb="24">
      <t>ソン</t>
    </rPh>
    <rPh sb="25" eb="27">
      <t>ボウシ</t>
    </rPh>
    <rPh sb="29" eb="30">
      <t>タ</t>
    </rPh>
    <rPh sb="30" eb="32">
      <t>アンゼン</t>
    </rPh>
    <rPh sb="32" eb="34">
      <t>カンリ</t>
    </rPh>
    <rPh sb="38" eb="40">
      <t>ヒツヨウ</t>
    </rPh>
    <rPh sb="41" eb="43">
      <t>ソチ</t>
    </rPh>
    <rPh sb="44" eb="45">
      <t>コウ</t>
    </rPh>
    <phoneticPr fontId="4"/>
  </si>
  <si>
    <t>　虐待防止検討委員会は、虐待等の発生の防止・早期発見に加え、虐待等が発生した場合はその再発を確実に防止するための対策を検討する委員会であり、施設長を含む幅広い職種で構成していること。構成メンバーの責務及び役割分担を明確にするとともに、定期的に開催していること。また、施設外の虐待防止の専門家を委員として積極的に活用することが望ましい。虐待等の事案については、虐待等に係る諸般の事情が、複雑かつ機微なものであることが想定されるため、その性質上、一概に職員に共有されるべき情報であるとは限られず、個別の状況に応じて慎重に対応していること。
※虐待防止検討委員会は、運営委員会など他の委員会と独立して設置・運営すること。ただし、関係する職種、取り扱う事項等が相互に関係が深いと認められる他の会議体を設置している場合、これと一体的に設置・運営することも差し支えない。また、施設に実施を求めているものであるが、他の社会福祉施設・事業所との連携等により行うことも差し支えない。
※虐待防止検討員会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t>
    <phoneticPr fontId="4"/>
  </si>
  <si>
    <t>　虐待の防止のための対策を検討する委員会（以下「虐待防止検討委員会」という。）を設置していること。</t>
    <rPh sb="1" eb="3">
      <t>ギャクタイ</t>
    </rPh>
    <rPh sb="4" eb="6">
      <t>ボウシ</t>
    </rPh>
    <rPh sb="10" eb="12">
      <t>タイサク</t>
    </rPh>
    <rPh sb="13" eb="15">
      <t>ケントウ</t>
    </rPh>
    <rPh sb="17" eb="20">
      <t>イインカイ</t>
    </rPh>
    <rPh sb="21" eb="23">
      <t>イカ</t>
    </rPh>
    <rPh sb="24" eb="26">
      <t>ギャクタイ</t>
    </rPh>
    <rPh sb="26" eb="28">
      <t>ボウシ</t>
    </rPh>
    <rPh sb="28" eb="30">
      <t>ケントウ</t>
    </rPh>
    <rPh sb="30" eb="33">
      <t>イインカイ</t>
    </rPh>
    <rPh sb="40" eb="42">
      <t>セッチ</t>
    </rPh>
    <phoneticPr fontId="4"/>
  </si>
  <si>
    <t>虐待防止検討委員会の構成メンバー(最新のもの)</t>
    <rPh sb="0" eb="2">
      <t>ギャクタイ</t>
    </rPh>
    <rPh sb="2" eb="4">
      <t>ボウシ</t>
    </rPh>
    <rPh sb="4" eb="6">
      <t>ケントウ</t>
    </rPh>
    <rPh sb="6" eb="9">
      <t>イインカイ</t>
    </rPh>
    <rPh sb="10" eb="12">
      <t>コウセイ</t>
    </rPh>
    <rPh sb="17" eb="19">
      <t>サイシン</t>
    </rPh>
    <phoneticPr fontId="4"/>
  </si>
  <si>
    <t>虐待防止検討委員会責任者</t>
    <rPh sb="0" eb="2">
      <t>ギャクタイ</t>
    </rPh>
    <rPh sb="2" eb="4">
      <t>ボウシ</t>
    </rPh>
    <rPh sb="4" eb="6">
      <t>ケントウ</t>
    </rPh>
    <rPh sb="6" eb="9">
      <t>イインカイ</t>
    </rPh>
    <rPh sb="9" eb="12">
      <t>セキニンシャ</t>
    </rPh>
    <phoneticPr fontId="4"/>
  </si>
  <si>
    <t>虐待防止検討委員会の開催状況</t>
    <rPh sb="0" eb="2">
      <t>ギャクタイ</t>
    </rPh>
    <rPh sb="2" eb="4">
      <t>ボウシ</t>
    </rPh>
    <rPh sb="4" eb="6">
      <t>ケントウ</t>
    </rPh>
    <rPh sb="6" eb="9">
      <t>イインカイ</t>
    </rPh>
    <rPh sb="10" eb="12">
      <t>カイサイ</t>
    </rPh>
    <rPh sb="12" eb="14">
      <t>ジョウキョウ</t>
    </rPh>
    <phoneticPr fontId="4"/>
  </si>
  <si>
    <t>虐待防止検討委員会の独立</t>
    <rPh sb="0" eb="2">
      <t>ギャクタイ</t>
    </rPh>
    <rPh sb="2" eb="4">
      <t>ボウシ</t>
    </rPh>
    <rPh sb="4" eb="6">
      <t>ケントウ</t>
    </rPh>
    <rPh sb="6" eb="8">
      <t>イイン</t>
    </rPh>
    <rPh sb="8" eb="9">
      <t>カイ</t>
    </rPh>
    <rPh sb="10" eb="12">
      <t>ドクリツ</t>
    </rPh>
    <phoneticPr fontId="4"/>
  </si>
  <si>
    <t>施設における虐待の防止に係る基本的考え方</t>
    <phoneticPr fontId="4"/>
  </si>
  <si>
    <t>虐待防止検討委員会その他施設内の組織に関する事項</t>
    <phoneticPr fontId="4"/>
  </si>
  <si>
    <t>虐待の防止のための組織研修に関する基本方針</t>
    <phoneticPr fontId="4"/>
  </si>
  <si>
    <t>虐待等が発生した場合の対応方法に関する基本方針</t>
    <phoneticPr fontId="4"/>
  </si>
  <si>
    <t>虐待等が発生した場合の相談・報告体制に関する事項</t>
    <phoneticPr fontId="4"/>
  </si>
  <si>
    <t>成年後見制度の利用支援に関する事項</t>
    <phoneticPr fontId="4"/>
  </si>
  <si>
    <t>虐待等に係る苦情解決方法に関する事項</t>
    <phoneticPr fontId="4"/>
  </si>
  <si>
    <t>入居者等に対する当該指針の閲覧に関する事項</t>
    <rPh sb="1" eb="2">
      <t>キョ</t>
    </rPh>
    <phoneticPr fontId="4"/>
  </si>
  <si>
    <t>その他虐待の防止の推進のために必要な事項</t>
    <phoneticPr fontId="4"/>
  </si>
  <si>
    <t>　虐待の防止のための指針
を整備していること。</t>
    <phoneticPr fontId="4"/>
  </si>
  <si>
    <t>　虐待の防止のための職員に対する研修をしていること。</t>
    <phoneticPr fontId="4"/>
  </si>
  <si>
    <t>定期研修実施状況（年2回以上）</t>
    <rPh sb="0" eb="2">
      <t>テイキ</t>
    </rPh>
    <rPh sb="2" eb="4">
      <t>ケンシュウ</t>
    </rPh>
    <rPh sb="4" eb="6">
      <t>ジッシ</t>
    </rPh>
    <rPh sb="6" eb="8">
      <t>ジョウキョウ</t>
    </rPh>
    <rPh sb="9" eb="10">
      <t>ネン</t>
    </rPh>
    <rPh sb="11" eb="12">
      <t>カイ</t>
    </rPh>
    <rPh sb="12" eb="14">
      <t>イジョウ</t>
    </rPh>
    <phoneticPr fontId="4"/>
  </si>
  <si>
    <t>前年度</t>
    <rPh sb="0" eb="2">
      <t>ゼンネン</t>
    </rPh>
    <rPh sb="2" eb="3">
      <t>ド</t>
    </rPh>
    <phoneticPr fontId="4"/>
  </si>
  <si>
    <t>　虐待の防止に関する措置
を適切に実施するための担
当者を置いていること。</t>
    <phoneticPr fontId="4"/>
  </si>
  <si>
    <t>◆虐待の防止のための担当者</t>
    <rPh sb="10" eb="13">
      <t>タントウシャ</t>
    </rPh>
    <phoneticPr fontId="4"/>
  </si>
  <si>
    <r>
      <t>14　</t>
    </r>
    <r>
      <rPr>
        <sz val="10"/>
        <rFont val="ＭＳ Ｐ明朝"/>
        <family val="1"/>
        <charset val="128"/>
      </rPr>
      <t>汚物処理室</t>
    </r>
    <phoneticPr fontId="4"/>
  </si>
  <si>
    <t>立入検査により、文書指摘無、改善済の場合、この項目は</t>
    <rPh sb="2" eb="4">
      <t>ケンサ</t>
    </rPh>
    <phoneticPr fontId="4"/>
  </si>
  <si>
    <t>　主任生活相談員を必要数配置し、そのうち１人以上は専従かつ常勤であること。</t>
    <rPh sb="21" eb="22">
      <t>ニン</t>
    </rPh>
    <rPh sb="22" eb="24">
      <t>イジョウ</t>
    </rPh>
    <phoneticPr fontId="4"/>
  </si>
  <si>
    <t>　感染症や非常災害の発生時において、入所者に対する処遇を継続的に実施するための、及び非常時の体制で早期の業務再開を図るための計画(以下「業務継続計画」という。)を策定し、当該業務継続計画に従い必要な措置を講じていること。</t>
    <rPh sb="1" eb="4">
      <t>カンセンショウ</t>
    </rPh>
    <rPh sb="5" eb="7">
      <t>ヒジョウ</t>
    </rPh>
    <rPh sb="7" eb="9">
      <t>サイガイ</t>
    </rPh>
    <rPh sb="10" eb="12">
      <t>ハッセイ</t>
    </rPh>
    <rPh sb="12" eb="13">
      <t>ジ</t>
    </rPh>
    <rPh sb="18" eb="21">
      <t>ニュウショシャ</t>
    </rPh>
    <rPh sb="22" eb="23">
      <t>タイ</t>
    </rPh>
    <rPh sb="25" eb="27">
      <t>ショグウ</t>
    </rPh>
    <rPh sb="28" eb="31">
      <t>ケイゾクテキ</t>
    </rPh>
    <rPh sb="32" eb="34">
      <t>ジッシ</t>
    </rPh>
    <rPh sb="40" eb="41">
      <t>オヨ</t>
    </rPh>
    <rPh sb="42" eb="44">
      <t>ヒジョウ</t>
    </rPh>
    <rPh sb="44" eb="45">
      <t>ジ</t>
    </rPh>
    <rPh sb="46" eb="48">
      <t>タイセイ</t>
    </rPh>
    <rPh sb="49" eb="51">
      <t>ソウキ</t>
    </rPh>
    <rPh sb="52" eb="54">
      <t>ギョウム</t>
    </rPh>
    <rPh sb="54" eb="56">
      <t>サイカイ</t>
    </rPh>
    <rPh sb="57" eb="58">
      <t>ハカ</t>
    </rPh>
    <rPh sb="62" eb="64">
      <t>ケイカク</t>
    </rPh>
    <rPh sb="65" eb="67">
      <t>イカ</t>
    </rPh>
    <rPh sb="68" eb="70">
      <t>ギョウム</t>
    </rPh>
    <rPh sb="70" eb="72">
      <t>ケイゾク</t>
    </rPh>
    <rPh sb="72" eb="74">
      <t>ケイカク</t>
    </rPh>
    <rPh sb="81" eb="83">
      <t>サクテイ</t>
    </rPh>
    <rPh sb="85" eb="87">
      <t>トウガイ</t>
    </rPh>
    <rPh sb="87" eb="89">
      <t>ギョウム</t>
    </rPh>
    <rPh sb="89" eb="91">
      <t>ケイゾク</t>
    </rPh>
    <rPh sb="91" eb="93">
      <t>ケイカク</t>
    </rPh>
    <rPh sb="94" eb="95">
      <t>シタガ</t>
    </rPh>
    <rPh sb="96" eb="98">
      <t>ヒツヨウ</t>
    </rPh>
    <rPh sb="99" eb="101">
      <t>ソチ</t>
    </rPh>
    <rPh sb="102" eb="103">
      <t>コウ</t>
    </rPh>
    <phoneticPr fontId="4"/>
  </si>
  <si>
    <t>１　業務継続計画を策定していること。
２　職員に対し、業務継続計画について周知するとともに、
　必要な研修及び訓練を定期的に実施していること。
３　定期的に業務継続計画の見直しを行い、必要に応じて
　業務継続計画の変更を行っていること。
（１）感染症に係る業務継続計画の場合
　平時からの備え（体制構築・整備、感染症防止に向けた取組の実施、備蓄品の確保等）、初動対応、感染拡大防止体制の確立（保健所との連携、濃厚接触者への対応、関係者との情報共有等）
（２）災害に係る業務継続計画の場合
　平常時の対応(建物・設備の安全対策、電気、水道等のライフラインが停止した場合の対策、必需品の備蓄等)、緊急時の対応（業務継続計画発動基準、対応体制等)、他施設及び地域との連携
※感染症に係る業務継続計画、感染症の予防及びまん延の防止のための指針、災害に係る業務継続計画並びに非常災害に関する具体的計画については、それぞれに対応する項目を適切に設定している場合には、一体的に策定することとして差し支えない。</t>
    <rPh sb="2" eb="4">
      <t>ギョウム</t>
    </rPh>
    <rPh sb="4" eb="6">
      <t>ケイゾク</t>
    </rPh>
    <rPh sb="6" eb="8">
      <t>ケイカク</t>
    </rPh>
    <rPh sb="9" eb="11">
      <t>サクテイ</t>
    </rPh>
    <rPh sb="21" eb="23">
      <t>ショクイン</t>
    </rPh>
    <rPh sb="24" eb="25">
      <t>タイ</t>
    </rPh>
    <rPh sb="27" eb="29">
      <t>ギョウム</t>
    </rPh>
    <rPh sb="29" eb="31">
      <t>ケイゾク</t>
    </rPh>
    <rPh sb="31" eb="33">
      <t>ケイカク</t>
    </rPh>
    <rPh sb="37" eb="39">
      <t>シュウチ</t>
    </rPh>
    <rPh sb="48" eb="50">
      <t>ヒツヨウ</t>
    </rPh>
    <rPh sb="51" eb="53">
      <t>ケンシュウ</t>
    </rPh>
    <rPh sb="53" eb="54">
      <t>オヨ</t>
    </rPh>
    <rPh sb="55" eb="57">
      <t>クンレン</t>
    </rPh>
    <rPh sb="58" eb="61">
      <t>テイキテキ</t>
    </rPh>
    <rPh sb="62" eb="64">
      <t>ジッシ</t>
    </rPh>
    <rPh sb="74" eb="77">
      <t>テイキテキ</t>
    </rPh>
    <rPh sb="78" eb="80">
      <t>ギョウム</t>
    </rPh>
    <rPh sb="80" eb="82">
      <t>ケイゾク</t>
    </rPh>
    <rPh sb="82" eb="84">
      <t>ケイカク</t>
    </rPh>
    <rPh sb="85" eb="87">
      <t>ミナオ</t>
    </rPh>
    <rPh sb="89" eb="90">
      <t>オコナ</t>
    </rPh>
    <rPh sb="92" eb="94">
      <t>ヒツヨウ</t>
    </rPh>
    <rPh sb="95" eb="96">
      <t>オウ</t>
    </rPh>
    <rPh sb="100" eb="102">
      <t>ギョウム</t>
    </rPh>
    <rPh sb="102" eb="104">
      <t>ケイゾク</t>
    </rPh>
    <rPh sb="104" eb="106">
      <t>ケイカク</t>
    </rPh>
    <rPh sb="107" eb="109">
      <t>ヘンコウ</t>
    </rPh>
    <rPh sb="110" eb="111">
      <t>オコナ</t>
    </rPh>
    <phoneticPr fontId="4"/>
  </si>
  <si>
    <t>１　養護老人ホームは、入所者の病状の急変等に備える
　ため、あらかじめ、次の各号に掲げる要件を満たす協力医
　療機関(第３号の要件を満たす協力医療機関にあっては、
　病院に限る。)を定めておかなければならない。ただし、複
　数の医療機関を協力医療機関として定めることにより当該
　各号の要件を満たすこととしても差し支えない。
（１）入所者の病状が急変した場合等において医師又は看
　護職員が相談対応を行う体制を、常時確保していること。
（２）当該養護老人ホームからの診療の求めがあった場合
　において診療を行う体制を、常時確保していること。
（３）入所者の病状が急変した場合等において、当該養護
　老人ホームの医師又は協力医療機関その他の医療機関
　の医師が診療を行い、入院を要すると認められた入所者
　の入院を原則として受け入れる体制を確保していること。
２　養護老人ホームは、１年に１回以上、協力医療機関との
　間で、入所者の病状が急変した場合等の対応を確認する
　とともに、協力医療機関の名称等を、相模原市長に届け出
　なければならない。
３　養護老人ホームは、感染症の予防及び感染症の患者に
　対する医療に関する法律(平成１０年法律第１１４号)第６条
　第１７項に規定する第二種協定指定医療機関(以下にお
　いて「第二種協定指定医療機関」という。)との間で、新興
　感染症(同条第７項に規定する新型インフルエンザ等感染
　症、同条第８項に規定する指定感染症又は同条第９項に
　規定する新感染症をいう。以下において同じ。)の発生時
　等の対応を取り決めるように努めなければならない。
４　養護老人ホームは、協力医療機関が第二種協定指定医
　療機関である場合においては、当該第二種協定指定医療
　機関との間で、新興感染症の発生時等の対応について
　協議を行わなければならない。
５　養護老人ホームは、入所者が協力医療機関その他の医
　療機関に入院した後に、当該入所者の病状が軽快し、退
　院が可能となった場合においては、再び当該養護老人
　ホームに速やかに入所させることができるよう(※)に努めな
　ければならない。
※常にベッドを確保しておくということではなく、できる限り
　円滑に再入所できるように努めなければならない。
６　養護老人ホームは、あらかじめ、協力歯科医療機関を
　定めておくよう努めなければならない。</t>
    <phoneticPr fontId="4"/>
  </si>
  <si>
    <t>(１０)秘密保持等</t>
    <rPh sb="4" eb="6">
      <t>ヒミツ</t>
    </rPh>
    <rPh sb="6" eb="8">
      <t>ホジ</t>
    </rPh>
    <rPh sb="8" eb="9">
      <t>トウ</t>
    </rPh>
    <phoneticPr fontId="4"/>
  </si>
  <si>
    <t>　職員及び職員であった者が、正当な理由なく、その業務上知り得た利用者又はその家族の秘密を漏らすことがないよう、必要な措置を講じていること。
  また、個人情報の取扱いについて委託を行う場合は、委託先においても安全管理が図られるよう必要な措置を講じていること。</t>
    <phoneticPr fontId="4"/>
  </si>
  <si>
    <t>　入所者及びその家族からの苦情に迅速かつ適切に対応するために、苦情を受け付けるための窓口を設置する等の必要な措置を講じていること。
１　苦情解決の責任主体を明確にするため、施設長、理事
　等を苦情解決責任者としていること。
２　利用者が苦情の申出をしやすい環境を整えるため、職員
　の中から苦情受付担当者を任命すること。
３　苦情解決に社会性や客観性を確保し、適切な対応を
　推進するため、第三者委員を設置していること（第三者委
　員は複数選任することが望ましい）。
４　施設内への掲示、ウェブサイトへの掲載及びパンフレットの
　配布等により利用者に苦情解決責任者、苦情受付担当者
　及び第三者委員の氏名・連絡先や、苦情解決の仕組みに
　ついて周知していること。
５　苦情の受付から解決・改善までの経過と結果を書面に記
　録していること。
６　苦情解決結果を一定期間ごとに第三者委員に報告して
　いること。
７　個人情報に関するものを除き、インターネットを活用した
　方法のほか、「事業報告書」や「広報誌」等に実績を掲載
　し、苦情解決の結果を公表していること。
８　苦情について行った処遇に関し、市から指導又は助言を
　受けた場合は、それに従い必要な改善を行い、市からの
　求めに応じ、改善の内容を市に報告すること。</t>
    <rPh sb="4" eb="5">
      <t>オヨ</t>
    </rPh>
    <rPh sb="252" eb="254">
      <t>ケイサイ</t>
    </rPh>
    <rPh sb="254" eb="255">
      <t>オヨ</t>
    </rPh>
    <rPh sb="484" eb="486">
      <t>クジョウ</t>
    </rPh>
    <rPh sb="490" eb="491">
      <t>オコナ</t>
    </rPh>
    <rPh sb="493" eb="495">
      <t>ショグウ</t>
    </rPh>
    <rPh sb="496" eb="497">
      <t>カン</t>
    </rPh>
    <rPh sb="499" eb="500">
      <t>シ</t>
    </rPh>
    <rPh sb="502" eb="504">
      <t>シドウ</t>
    </rPh>
    <rPh sb="504" eb="505">
      <t>マタ</t>
    </rPh>
    <rPh sb="506" eb="508">
      <t>ジョゲン</t>
    </rPh>
    <rPh sb="511" eb="512">
      <t>ウ</t>
    </rPh>
    <rPh sb="514" eb="516">
      <t>バアイ</t>
    </rPh>
    <rPh sb="521" eb="522">
      <t>シタガ</t>
    </rPh>
    <rPh sb="523" eb="525">
      <t>ヒツヨウ</t>
    </rPh>
    <rPh sb="526" eb="528">
      <t>カイゼン</t>
    </rPh>
    <rPh sb="529" eb="530">
      <t>オコナ</t>
    </rPh>
    <rPh sb="532" eb="533">
      <t>シ</t>
    </rPh>
    <rPh sb="538" eb="539">
      <t>モト</t>
    </rPh>
    <rPh sb="541" eb="542">
      <t>オウ</t>
    </rPh>
    <rPh sb="544" eb="546">
      <t>カイゼン</t>
    </rPh>
    <rPh sb="547" eb="549">
      <t>ナイヨウ</t>
    </rPh>
    <rPh sb="550" eb="551">
      <t>シ</t>
    </rPh>
    <rPh sb="552" eb="554">
      <t>ホウコク</t>
    </rPh>
    <phoneticPr fontId="4"/>
  </si>
  <si>
    <t xml:space="preserve">５　身体的拘束等
</t>
    <rPh sb="4" eb="5">
      <t>テキ</t>
    </rPh>
    <rPh sb="7" eb="8">
      <t>トウ</t>
    </rPh>
    <phoneticPr fontId="4"/>
  </si>
  <si>
    <t>◆身体的拘束等の状況
　(指導監査対象期間内について記入してください。)</t>
    <rPh sb="1" eb="3">
      <t>シンタイ</t>
    </rPh>
    <rPh sb="3" eb="4">
      <t>テキ</t>
    </rPh>
    <rPh sb="4" eb="6">
      <t>コウソク</t>
    </rPh>
    <rPh sb="6" eb="7">
      <t>トウ</t>
    </rPh>
    <rPh sb="8" eb="10">
      <t>ジョウキョウ</t>
    </rPh>
    <rPh sb="13" eb="15">
      <t>シドウ</t>
    </rPh>
    <rPh sb="15" eb="17">
      <t>カンサ</t>
    </rPh>
    <rPh sb="17" eb="19">
      <t>タイショウ</t>
    </rPh>
    <rPh sb="19" eb="21">
      <t>キカン</t>
    </rPh>
    <rPh sb="21" eb="22">
      <t>ナイ</t>
    </rPh>
    <rPh sb="26" eb="28">
      <t>キニュウ</t>
    </rPh>
    <phoneticPr fontId="4"/>
  </si>
  <si>
    <t>◆身体的拘束等適正化検討委員会の構成メンバー(最新のもの)</t>
    <rPh sb="1" eb="4">
      <t>シンタイテキ</t>
    </rPh>
    <rPh sb="4" eb="6">
      <t>コウソク</t>
    </rPh>
    <rPh sb="6" eb="7">
      <t>トウ</t>
    </rPh>
    <rPh sb="7" eb="10">
      <t>テキセイカ</t>
    </rPh>
    <rPh sb="10" eb="12">
      <t>ケントウ</t>
    </rPh>
    <rPh sb="12" eb="15">
      <t>イインカイ</t>
    </rPh>
    <rPh sb="16" eb="18">
      <t>コウセイ</t>
    </rPh>
    <rPh sb="23" eb="25">
      <t>サイシン</t>
    </rPh>
    <phoneticPr fontId="4"/>
  </si>
  <si>
    <t>◆身体的拘束等適正化検討委員会の開催状況</t>
    <rPh sb="1" eb="4">
      <t>シンタイテキ</t>
    </rPh>
    <rPh sb="4" eb="6">
      <t>コウソク</t>
    </rPh>
    <rPh sb="6" eb="7">
      <t>トウ</t>
    </rPh>
    <rPh sb="7" eb="10">
      <t>テキセイカ</t>
    </rPh>
    <rPh sb="10" eb="12">
      <t>ケントウ</t>
    </rPh>
    <rPh sb="12" eb="15">
      <t>イインカイ</t>
    </rPh>
    <rPh sb="16" eb="18">
      <t>カイサイ</t>
    </rPh>
    <rPh sb="18" eb="20">
      <t>ジョウキョウ</t>
    </rPh>
    <phoneticPr fontId="4"/>
  </si>
  <si>
    <t>身体的拘束等適正化検討委員会の独立</t>
    <rPh sb="0" eb="3">
      <t>シンタイテキ</t>
    </rPh>
    <rPh sb="3" eb="5">
      <t>コウソク</t>
    </rPh>
    <rPh sb="5" eb="6">
      <t>トウ</t>
    </rPh>
    <rPh sb="6" eb="9">
      <t>テキセイカ</t>
    </rPh>
    <rPh sb="9" eb="11">
      <t>ケントウ</t>
    </rPh>
    <rPh sb="11" eb="13">
      <t>イイン</t>
    </rPh>
    <rPh sb="13" eb="14">
      <t>カイ</t>
    </rPh>
    <rPh sb="15" eb="17">
      <t>ドクリツ</t>
    </rPh>
    <phoneticPr fontId="4"/>
  </si>
  <si>
    <t>　身体的拘束等の適正化のための対策を検討する委員会（テレビ電話装置その他の情報通信機器を活用して行うことができるものとする。）（以下「身体的拘束等適正化検討委員会」という。）を３月に１回以上開催するとともに、その結果について、支援員その他の職員に周知徹底を図っていること。</t>
    <rPh sb="72" eb="73">
      <t>トウ</t>
    </rPh>
    <rPh sb="128" eb="129">
      <t>ハカ</t>
    </rPh>
    <phoneticPr fontId="4"/>
  </si>
  <si>
    <t xml:space="preserve">　「身体的拘束等の適正化のための指針」には、次のような項目を盛り込むこと。
１　施設における身体的拘束等の適正化に関する基本
　的考え方
２　身体的拘束等適正化検討委員会その他施設内の組
　織に関する事項
３　身体的拘束等の適正化のための職員研修に関する
　基本方針
４　施設内で発生した身体的拘束等の報告方法等のた
　めの方策に関する基本方針
５　身体的拘束等発生時の対応に関する基本方針
６　入所者等に対する当該指針の閲覧に関する基本
　方針
７　その他身体的拘束等の適正化の推進のために必要
　な基本方針
</t>
    <rPh sb="51" eb="52">
      <t>トウ</t>
    </rPh>
    <rPh sb="76" eb="77">
      <t>トウ</t>
    </rPh>
    <phoneticPr fontId="4"/>
  </si>
  <si>
    <t>(前年度の内容を記入してください。)</t>
    <rPh sb="1" eb="4">
      <t>ゼンネンド</t>
    </rPh>
    <rPh sb="5" eb="7">
      <t>ナイヨウ</t>
    </rPh>
    <rPh sb="8" eb="10">
      <t>キニュウ</t>
    </rPh>
    <phoneticPr fontId="4"/>
  </si>
  <si>
    <t>　１週間に２回以上、適切な方法により入所者を入浴させ、又は清拭していること。</t>
    <rPh sb="10" eb="12">
      <t>テキセツ</t>
    </rPh>
    <rPh sb="13" eb="15">
      <t>ホウホウ</t>
    </rPh>
    <phoneticPr fontId="4"/>
  </si>
  <si>
    <t>　監査事項40～43の措置を適切に実施するために担当者を置いていること。</t>
    <rPh sb="1" eb="3">
      <t>カンサ</t>
    </rPh>
    <rPh sb="3" eb="5">
      <t>ジコウ</t>
    </rPh>
    <rPh sb="11" eb="13">
      <t>ソチ</t>
    </rPh>
    <rPh sb="14" eb="16">
      <t>テキセツ</t>
    </rPh>
    <rPh sb="17" eb="19">
      <t>ジッシ</t>
    </rPh>
    <rPh sb="24" eb="27">
      <t>タントウシャ</t>
    </rPh>
    <rPh sb="28" eb="29">
      <t>オ</t>
    </rPh>
    <phoneticPr fontId="4"/>
  </si>
  <si>
    <t>　虐待の防止のための指針には次のような項目を盛り込むこと。
１　施設における虐待の防止に係る基本的考え方
２　虐待防止検討委員会その他施設内の組織に関す
　る事項
３　虐待の防止のための組織研修に関する基本方針
４　虐待等が発生した場合の対応方法に関する基本
　方針
５　虐待等が発生した場合の相談・報告体制に関する
　事項
６　成年後見制度の利用支援に関する事項
７　虐待等に係る苦情解決方法に関する事項
８　入所者等に対する当該指針の閲覧に関する事項
９　その他虐待の防止の推進のために必要な事項</t>
    <phoneticPr fontId="4"/>
  </si>
  <si>
    <t>　虐待の防止のための研修の内容は、虐待等の防止に関する基礎的内容等の適切な知識を普及・啓発するものであり、当該養護老人ホームにおける指針に基づき、虐待の防止の徹底を行うこと。
　職員教育を組織的に徹底させていくためには、当該養護老人ホームが指針に基づいた研修プログラムを作成し、定期的な研修(年２回以上）を実施するとともに、新規採用時には、必ず虐待の防止のための研修を実施していること。　研修の実施内容についても記録していること。
　研修の実施は、施設内での研修で差し支えない。</t>
    <phoneticPr fontId="4"/>
  </si>
  <si>
    <t>１６　記録の整備</t>
    <rPh sb="3" eb="5">
      <t>キロク</t>
    </rPh>
    <rPh sb="6" eb="8">
      <t>セイビ</t>
    </rPh>
    <phoneticPr fontId="2"/>
  </si>
  <si>
    <t>１７　その他　</t>
    <rPh sb="5" eb="6">
      <t>タ</t>
    </rPh>
    <phoneticPr fontId="2"/>
  </si>
  <si>
    <t>令和６年度　指導監査事前提出資料</t>
    <rPh sb="0" eb="2">
      <t>レイワ</t>
    </rPh>
    <rPh sb="3" eb="5">
      <t>ネンド</t>
    </rPh>
    <phoneticPr fontId="4"/>
  </si>
  <si>
    <r>
      <t>会計「計算書類等提出確認表」の確認欄で「有」と選択したもの（</t>
    </r>
    <r>
      <rPr>
        <b/>
        <u/>
        <sz val="11"/>
        <rFont val="ＭＳ 明朝"/>
        <family val="1"/>
        <charset val="128"/>
      </rPr>
      <t>令和５年度決算分</t>
    </r>
    <r>
      <rPr>
        <sz val="11"/>
        <rFont val="ＭＳ 明朝"/>
        <family val="1"/>
        <charset val="128"/>
      </rPr>
      <t>）</t>
    </r>
    <rPh sb="0" eb="2">
      <t>カイケイ</t>
    </rPh>
    <rPh sb="15" eb="17">
      <t>カクニン</t>
    </rPh>
    <rPh sb="17" eb="18">
      <t>ラン</t>
    </rPh>
    <rPh sb="20" eb="21">
      <t>アリ</t>
    </rPh>
    <rPh sb="23" eb="25">
      <t>センタク</t>
    </rPh>
    <phoneticPr fontId="4"/>
  </si>
  <si>
    <t>8　運営費(措置費)の会計処理</t>
    <rPh sb="2" eb="5">
      <t>ウンエイヒ</t>
    </rPh>
    <rPh sb="6" eb="9">
      <t>ソチヒ</t>
    </rPh>
    <rPh sb="11" eb="13">
      <t>カイケイ</t>
    </rPh>
    <rPh sb="13" eb="15">
      <t>ショリ</t>
    </rPh>
    <phoneticPr fontId="4"/>
  </si>
  <si>
    <t>９　運営費(措置費)の弾力運用要件</t>
    <rPh sb="2" eb="4">
      <t>ウンエイ</t>
    </rPh>
    <rPh sb="4" eb="5">
      <t>ヒ</t>
    </rPh>
    <rPh sb="6" eb="8">
      <t>ソチ</t>
    </rPh>
    <rPh sb="8" eb="9">
      <t>ヒ</t>
    </rPh>
    <rPh sb="11" eb="13">
      <t>ダンリョク</t>
    </rPh>
    <rPh sb="13" eb="15">
      <t>ウンヨウ</t>
    </rPh>
    <rPh sb="15" eb="17">
      <t>ヨウケン</t>
    </rPh>
    <phoneticPr fontId="4"/>
  </si>
  <si>
    <t xml:space="preserve">１０運営費(措置費)を弾力運用するに当たっての使途範囲等
</t>
    <phoneticPr fontId="4"/>
  </si>
  <si>
    <t>(２)監査項目９の弾力運用要件４のみ満たさない法人</t>
    <rPh sb="3" eb="5">
      <t>カンサ</t>
    </rPh>
    <rPh sb="5" eb="7">
      <t>コウモク</t>
    </rPh>
    <rPh sb="9" eb="11">
      <t>ダンリョク</t>
    </rPh>
    <rPh sb="11" eb="13">
      <t>ウンヨウ</t>
    </rPh>
    <rPh sb="13" eb="15">
      <t>ヨウケン</t>
    </rPh>
    <rPh sb="18" eb="19">
      <t>ミ</t>
    </rPh>
    <rPh sb="23" eb="25">
      <t>ホウジン</t>
    </rPh>
    <phoneticPr fontId="4"/>
  </si>
  <si>
    <t>１１運営費(措置費)の管理運用</t>
    <rPh sb="2" eb="4">
      <t>ウンエイ</t>
    </rPh>
    <rPh sb="4" eb="5">
      <t>ヒ</t>
    </rPh>
    <rPh sb="6" eb="8">
      <t>ソチ</t>
    </rPh>
    <rPh sb="8" eb="9">
      <t>ヒ</t>
    </rPh>
    <rPh sb="11" eb="13">
      <t>カンリ</t>
    </rPh>
    <rPh sb="13" eb="15">
      <t>ウンヨウ</t>
    </rPh>
    <phoneticPr fontId="4"/>
  </si>
  <si>
    <t>１２　その他</t>
    <rPh sb="5" eb="6">
      <t>タ</t>
    </rPh>
    <phoneticPr fontId="4"/>
  </si>
  <si>
    <r>
      <t>　会計に関する次に揚げる諸記録を整備していること。
１　収支予算及び収支決算に関する書類
２　金銭の出納に関する記録
３　債権債務に関する記録
４　物品受払に関する記録
５　収入支出に関する記録
６　資産に関する記録
７　証拠書類綴
　また、措置費の請求に関する市長が必要と認める記録を、当該措置費の受領の日から５年間保存していること。
　なお、文書の保存期間については、他法令等の規定により保存期間が定められている場合は、その保存期間又は条例に定める保存期間のいずれか長い期間とする。
（社会福祉法第４５条の２７第</t>
    </r>
    <r>
      <rPr>
        <strike/>
        <sz val="10"/>
        <rFont val="ＭＳ Ｐ明朝"/>
        <family val="1"/>
        <charset val="128"/>
      </rPr>
      <t>２</t>
    </r>
    <r>
      <rPr>
        <sz val="10"/>
        <rFont val="ＭＳ Ｐ明朝"/>
        <family val="1"/>
        <charset val="128"/>
      </rPr>
      <t>４項）
社会福祉法人は、会計帳簿の閉鎖の時から１０年間、その会計帳簿及びその事業に関する重要な資料を保存しなければならない。</t>
    </r>
    <phoneticPr fontId="4"/>
  </si>
  <si>
    <r>
      <t>１　施設長は、養護老人ホームの職員の管理、業務の実
　施状況の把握その他の管理を一元的に行わなければな
　らない。
２　施設長は、職員に基準</t>
    </r>
    <r>
      <rPr>
        <u/>
        <sz val="10"/>
        <rFont val="ＭＳ Ｐ明朝"/>
        <family val="1"/>
        <charset val="128"/>
      </rPr>
      <t>省令</t>
    </r>
    <r>
      <rPr>
        <sz val="10"/>
        <rFont val="ＭＳ Ｐ明朝"/>
        <family val="1"/>
        <charset val="128"/>
      </rPr>
      <t>第７条から第９条まで、第１４条
　から第２０条まで及び第２２条から第３０条までの規定を
　遵守させるために必要な指揮命令を行うものとする。</t>
    </r>
    <rPh sb="27" eb="28">
      <t>シ</t>
    </rPh>
    <rPh sb="68" eb="70">
      <t>キジュン</t>
    </rPh>
    <rPh sb="70" eb="72">
      <t>ショウレイ</t>
    </rPh>
    <phoneticPr fontId="4"/>
  </si>
  <si>
    <t>身体的拘束等発生時の対応の基本方針</t>
    <rPh sb="0" eb="2">
      <t>シンタイ</t>
    </rPh>
    <rPh sb="2" eb="3">
      <t>テキ</t>
    </rPh>
    <rPh sb="3" eb="5">
      <t>コウソク</t>
    </rPh>
    <rPh sb="5" eb="6">
      <t>トウ</t>
    </rPh>
    <rPh sb="6" eb="8">
      <t>ハッセイ</t>
    </rPh>
    <rPh sb="8" eb="9">
      <t>ジ</t>
    </rPh>
    <rPh sb="10" eb="12">
      <t>タイオウ</t>
    </rPh>
    <rPh sb="13" eb="15">
      <t>キホン</t>
    </rPh>
    <rPh sb="15" eb="17">
      <t>ホウシン</t>
    </rPh>
    <phoneticPr fontId="4"/>
  </si>
  <si>
    <r>
      <rPr>
        <sz val="24"/>
        <rFont val="ＭＳ 明朝"/>
        <family val="1"/>
        <charset val="128"/>
      </rPr>
      <t>令和６年度</t>
    </r>
    <r>
      <rPr>
        <sz val="24"/>
        <color theme="1"/>
        <rFont val="ＭＳ 明朝"/>
        <family val="1"/>
        <charset val="128"/>
      </rPr>
      <t xml:space="preserve">　指導監査事前提出資料
</t>
    </r>
    <r>
      <rPr>
        <sz val="20"/>
        <color theme="1"/>
        <rFont val="ＭＳ 明朝"/>
        <family val="1"/>
        <charset val="128"/>
      </rPr>
      <t>相模原市指導監査基準養護老人ホーム編対応</t>
    </r>
    <r>
      <rPr>
        <sz val="16"/>
        <color theme="1"/>
        <rFont val="ＭＳ 明朝"/>
        <family val="1"/>
        <charset val="128"/>
      </rPr>
      <t xml:space="preserve">
（サテライト型養護老人ホーム、盲養護老人ホーム等以外）</t>
    </r>
    <r>
      <rPr>
        <sz val="24"/>
        <color theme="1"/>
        <rFont val="ＭＳ 明朝"/>
        <family val="1"/>
        <charset val="128"/>
      </rPr>
      <t xml:space="preserve">
～　施　設　管　理　～</t>
    </r>
    <rPh sb="0" eb="2">
      <t>レイワ</t>
    </rPh>
    <rPh sb="3" eb="5">
      <t>ネンド</t>
    </rPh>
    <rPh sb="6" eb="8">
      <t>シドウ</t>
    </rPh>
    <rPh sb="8" eb="10">
      <t>カンサ</t>
    </rPh>
    <rPh sb="10" eb="12">
      <t>ジゼン</t>
    </rPh>
    <rPh sb="12" eb="14">
      <t>テイシュツ</t>
    </rPh>
    <rPh sb="14" eb="16">
      <t>シリョウ</t>
    </rPh>
    <rPh sb="28" eb="30">
      <t>ヨウゴ</t>
    </rPh>
    <rPh sb="30" eb="32">
      <t>ロウジン</t>
    </rPh>
    <rPh sb="35" eb="36">
      <t>ヘン</t>
    </rPh>
    <rPh sb="45" eb="46">
      <t>ガタ</t>
    </rPh>
    <rPh sb="46" eb="48">
      <t>ヨウゴ</t>
    </rPh>
    <rPh sb="48" eb="50">
      <t>ロウジン</t>
    </rPh>
    <rPh sb="63" eb="65">
      <t>イガイ</t>
    </rPh>
    <rPh sb="70" eb="71">
      <t>シ</t>
    </rPh>
    <rPh sb="72" eb="73">
      <t>セツ</t>
    </rPh>
    <rPh sb="74" eb="75">
      <t>カン</t>
    </rPh>
    <rPh sb="76" eb="77">
      <t>リ</t>
    </rPh>
    <phoneticPr fontId="4"/>
  </si>
  <si>
    <t>相模原市指導監査基準
養護老人ホーム(サテライト型養護老人ホーム、盲養護老人ホーム等以外)編</t>
    <rPh sb="0" eb="4">
      <t>サガミハラシ</t>
    </rPh>
    <rPh sb="4" eb="6">
      <t>シドウ</t>
    </rPh>
    <rPh sb="6" eb="8">
      <t>カンサ</t>
    </rPh>
    <rPh sb="8" eb="10">
      <t>キジュン</t>
    </rPh>
    <rPh sb="11" eb="13">
      <t>ヨウゴ</t>
    </rPh>
    <rPh sb="13" eb="15">
      <t>ロウジン</t>
    </rPh>
    <rPh sb="24" eb="25">
      <t>ガタ</t>
    </rPh>
    <rPh sb="25" eb="27">
      <t>ヨウゴ</t>
    </rPh>
    <rPh sb="27" eb="29">
      <t>ロウジン</t>
    </rPh>
    <rPh sb="42" eb="44">
      <t>イガイ</t>
    </rPh>
    <rPh sb="45" eb="46">
      <t>ヘン</t>
    </rPh>
    <phoneticPr fontId="4"/>
  </si>
  <si>
    <t xml:space="preserve">　支援員を必要数配置し、そのうち１人は常勤の主任支援員であること。
</t>
    <phoneticPr fontId="4"/>
  </si>
  <si>
    <r>
      <t xml:space="preserve">　令和６年度　指導監査事前提出資料
</t>
    </r>
    <r>
      <rPr>
        <sz val="20"/>
        <rFont val="ＭＳ 明朝"/>
        <family val="1"/>
        <charset val="128"/>
      </rPr>
      <t>相模原市指導監査基準養護老人ホーム編対応</t>
    </r>
    <r>
      <rPr>
        <sz val="16"/>
        <rFont val="ＭＳ 明朝"/>
        <family val="1"/>
        <charset val="128"/>
      </rPr>
      <t xml:space="preserve">
（サテライト型養護老人ホーム、盲養護老人ホーム等以外）</t>
    </r>
    <r>
      <rPr>
        <sz val="24"/>
        <rFont val="ＭＳ 明朝"/>
        <family val="1"/>
        <charset val="128"/>
      </rPr>
      <t xml:space="preserve">
～　利　用　者　処　遇　～</t>
    </r>
    <rPh sb="1" eb="3">
      <t>レイワ</t>
    </rPh>
    <rPh sb="4" eb="6">
      <t>ネンド</t>
    </rPh>
    <rPh sb="7" eb="9">
      <t>シドウ</t>
    </rPh>
    <rPh sb="9" eb="11">
      <t>カンサ</t>
    </rPh>
    <rPh sb="11" eb="13">
      <t>ジゼン</t>
    </rPh>
    <rPh sb="13" eb="15">
      <t>テイシュツ</t>
    </rPh>
    <rPh sb="15" eb="17">
      <t>シリョウ</t>
    </rPh>
    <rPh sb="29" eb="31">
      <t>ヨウゴ</t>
    </rPh>
    <rPh sb="31" eb="33">
      <t>ロウジン</t>
    </rPh>
    <rPh sb="36" eb="37">
      <t>ヘン</t>
    </rPh>
    <rPh sb="46" eb="47">
      <t>ガタ</t>
    </rPh>
    <rPh sb="47" eb="49">
      <t>ヨウゴ</t>
    </rPh>
    <rPh sb="49" eb="51">
      <t>ロウジン</t>
    </rPh>
    <rPh sb="64" eb="66">
      <t>イガイ</t>
    </rPh>
    <rPh sb="71" eb="72">
      <t>リ</t>
    </rPh>
    <rPh sb="73" eb="74">
      <t>ヨウ</t>
    </rPh>
    <rPh sb="75" eb="76">
      <t>シャ</t>
    </rPh>
    <rPh sb="77" eb="78">
      <t>トコロ</t>
    </rPh>
    <rPh sb="79" eb="80">
      <t>グウ</t>
    </rPh>
    <phoneticPr fontId="4"/>
  </si>
  <si>
    <r>
      <t xml:space="preserve">令和６年度　指導監査事前提出資料
</t>
    </r>
    <r>
      <rPr>
        <sz val="20"/>
        <rFont val="ＭＳ 明朝"/>
        <family val="1"/>
        <charset val="128"/>
      </rPr>
      <t>相模原市指導監査基準養護老人ホーム編対応（養護老人ホーム限定事項）</t>
    </r>
    <r>
      <rPr>
        <sz val="16"/>
        <rFont val="ＭＳ 明朝"/>
        <family val="1"/>
        <charset val="128"/>
      </rPr>
      <t xml:space="preserve">
（サテライト型養護老人ホーム、盲養護老人ホーム等以外）</t>
    </r>
    <r>
      <rPr>
        <sz val="24"/>
        <rFont val="ＭＳ 明朝"/>
        <family val="1"/>
        <charset val="128"/>
      </rPr>
      <t xml:space="preserve">
～　会　計　～</t>
    </r>
    <rPh sb="0" eb="2">
      <t>レイワ</t>
    </rPh>
    <rPh sb="3" eb="5">
      <t>ネンド</t>
    </rPh>
    <rPh sb="6" eb="8">
      <t>シドウ</t>
    </rPh>
    <rPh sb="8" eb="10">
      <t>カンサ</t>
    </rPh>
    <rPh sb="10" eb="12">
      <t>ジゼン</t>
    </rPh>
    <rPh sb="12" eb="14">
      <t>テイシュツ</t>
    </rPh>
    <rPh sb="14" eb="16">
      <t>シリョウ</t>
    </rPh>
    <rPh sb="28" eb="30">
      <t>ヨウゴ</t>
    </rPh>
    <rPh sb="30" eb="32">
      <t>ロウジン</t>
    </rPh>
    <rPh sb="35" eb="36">
      <t>ヘン</t>
    </rPh>
    <rPh sb="39" eb="41">
      <t>ヨウゴ</t>
    </rPh>
    <rPh sb="41" eb="43">
      <t>ロウジン</t>
    </rPh>
    <rPh sb="46" eb="48">
      <t>ゲンテイ</t>
    </rPh>
    <rPh sb="48" eb="50">
      <t>ジコウ</t>
    </rPh>
    <rPh sb="58" eb="59">
      <t>ガタ</t>
    </rPh>
    <rPh sb="59" eb="61">
      <t>ヨウゴ</t>
    </rPh>
    <rPh sb="61" eb="63">
      <t>ロウジン</t>
    </rPh>
    <rPh sb="76" eb="78">
      <t>イガイ</t>
    </rPh>
    <rPh sb="83" eb="84">
      <t>カイ</t>
    </rPh>
    <rPh sb="85" eb="86">
      <t>ケイ</t>
    </rPh>
    <phoneticPr fontId="4"/>
  </si>
  <si>
    <t>　事故防止検討委員会を定期的に行っていること。</t>
    <rPh sb="5" eb="7">
      <t>ケントウ</t>
    </rPh>
    <phoneticPr fontId="4"/>
  </si>
  <si>
    <t xml:space="preserve">　養護老人ホームは、賠償すべき事態において速やかに賠償を行うため、損害賠償保険に加入しているか、又は賠償能力を有していること。
</t>
    <rPh sb="48" eb="49">
      <t>マタ</t>
    </rPh>
    <rPh sb="50" eb="52">
      <t>バイショウ</t>
    </rPh>
    <rPh sb="52" eb="54">
      <t>ノウリョク</t>
    </rPh>
    <rPh sb="55" eb="56">
      <t>ユウ</t>
    </rPh>
    <phoneticPr fontId="4"/>
  </si>
  <si>
    <t xml:space="preserve">　「処遇上必要な事項」とは、処遇計画の目標及び内容や行事及び日課等も含むものである。
　また、入所者が指定居宅支援サービス等を利用している場合には、居宅介護支援事業所の介護支援専門員が作成する居宅介護支援計画又は地域包括支援センターの職員等が作成する介護予防支援計画の内容について留意すること。
</t>
    <phoneticPr fontId="4"/>
  </si>
  <si>
    <t>立入検査により、文書指摘無、改善済の場合、この項目は</t>
    <rPh sb="2" eb="4">
      <t>ケンサ</t>
    </rPh>
    <phoneticPr fontId="4"/>
  </si>
  <si>
    <t>　養護老人ホームにおける虐待を防止するための体制として、監査事項48から50までに掲げる措置を適切に実施するため、担当者を置いていること。
・担当者は虐待防止検討委員会の責任者と同一の職員が望ましい。
・同一施設内での複数担当(※)の兼務や他の事業所・施設等との担当(※)の兼務については、担当者としての職務に支障がなければ差し支えない。ただし、日常的に兼務先の各事業所内の業務に従事しており、入所者や施設の状況を適切に把握している者など、各担当者としての職務を遂行する上で支障がないと考えられる者を選任すること。
(※) 身体的拘束等適正化担当者、褥瘡予防対策担当者（看護師が望ましい。）、感染対策担当者（看護師が望ましい。）、事故の発生又はその再発を防止するための措置を適切に実施するための担当者、虐待の発生又はその再発を防止するための措置を適切に実施するための担当者</t>
    <phoneticPr fontId="4"/>
  </si>
  <si>
    <t>　事故発生を防止するための体制として、監査事項40～43の措置を適切に実施するため、担当者を置くこと。
※事故防止委員会の安全対策を担当する者と同一の職員が務めることが望ましい。
　なお、同一施設内での複数担当（※）の兼務や他の事業所・施設等との担当（※）の兼務については、担当者としての職務に支障がなければ差し支えない。ただし、日常的に兼務先の各事業所内の業務に従事しており、入所者や施設の状況を適切に把握している者など、各担当者としての職務を遂行する上で支障がないと考えられる者を選任すること。
(※)身体的拘束等適正化担当者、褥瘡予防対策担当者（看護師が望ましい。）、感染対策担当者（看護師が望ましい。）、事故の発生又はその再発を防止するための措置を適切に実施するための担当者、虐待の発生又はその再発を防止するための措置を適切に実施するための担当者</t>
    <rPh sb="1" eb="3">
      <t>ジコ</t>
    </rPh>
    <rPh sb="3" eb="5">
      <t>ハッセイ</t>
    </rPh>
    <rPh sb="6" eb="8">
      <t>ボウシ</t>
    </rPh>
    <rPh sb="13" eb="15">
      <t>タイセイ</t>
    </rPh>
    <rPh sb="19" eb="21">
      <t>カンサ</t>
    </rPh>
    <rPh sb="21" eb="23">
      <t>ジコウ</t>
    </rPh>
    <rPh sb="29" eb="31">
      <t>ソチ</t>
    </rPh>
    <rPh sb="32" eb="34">
      <t>テキセツ</t>
    </rPh>
    <rPh sb="35" eb="37">
      <t>ジッシ</t>
    </rPh>
    <rPh sb="42" eb="45">
      <t>タントウシャ</t>
    </rPh>
    <rPh sb="46" eb="47">
      <t>オ</t>
    </rPh>
    <rPh sb="54" eb="56">
      <t>ジコ</t>
    </rPh>
    <rPh sb="56" eb="58">
      <t>ボウシ</t>
    </rPh>
    <rPh sb="58" eb="61">
      <t>イインカイ</t>
    </rPh>
    <rPh sb="62" eb="64">
      <t>アンゼン</t>
    </rPh>
    <rPh sb="64" eb="66">
      <t>タイサク</t>
    </rPh>
    <rPh sb="67" eb="69">
      <t>タントウ</t>
    </rPh>
    <rPh sb="71" eb="72">
      <t>モノ</t>
    </rPh>
    <rPh sb="73" eb="75">
      <t>ドウイツ</t>
    </rPh>
    <rPh sb="76" eb="78">
      <t>ショクイン</t>
    </rPh>
    <rPh sb="79" eb="80">
      <t>ツト</t>
    </rPh>
    <rPh sb="85" eb="86">
      <t>ノゾ</t>
    </rPh>
    <phoneticPr fontId="4"/>
  </si>
  <si>
    <t>　生活相談員のうち入所者の数が１００又はその端数を増すごとに１人以上を主任生活相談員とすること。
　主任生活相談員のうち１人以上は、専らその職務に従事する常勤の者であること。ただし、指定特定施設入居者生活介護、指定地域密着型特定施設入居者生活介護又は指定介護予防特定施設入居者生活介護を行う養護老人ホームであって、入所者の処遇に支障がない場合には、当該養護老人ホームが行う当該事業に係る他の職務に従事することができる。</t>
    <phoneticPr fontId="4"/>
  </si>
  <si>
    <t xml:space="preserve">
適・否
（　　　）</t>
    <rPh sb="1" eb="2">
      <t>テキ</t>
    </rPh>
    <rPh sb="3" eb="4">
      <t>ヒ</t>
    </rPh>
    <phoneticPr fontId="4"/>
  </si>
  <si>
    <t>人</t>
    <phoneticPr fontId="4"/>
  </si>
  <si>
    <t>　養護老人ホームの職員は、専ら当該養護老人ホームの職務に従事する者であること。</t>
    <rPh sb="1" eb="3">
      <t>ヨウゴ</t>
    </rPh>
    <rPh sb="3" eb="5">
      <t>ロウジン</t>
    </rPh>
    <rPh sb="9" eb="11">
      <t>ショクイン</t>
    </rPh>
    <rPh sb="13" eb="14">
      <t>モッパ</t>
    </rPh>
    <rPh sb="15" eb="17">
      <t>トウガイ</t>
    </rPh>
    <rPh sb="17" eb="19">
      <t>ヨウゴ</t>
    </rPh>
    <rPh sb="19" eb="21">
      <t>ロウジン</t>
    </rPh>
    <rPh sb="25" eb="27">
      <t>ショクム</t>
    </rPh>
    <rPh sb="28" eb="30">
      <t>ジュウジ</t>
    </rPh>
    <rPh sb="32" eb="33">
      <t>モノ</t>
    </rPh>
    <phoneticPr fontId="4"/>
  </si>
  <si>
    <t>　防犯対策を適切に講じていること。</t>
    <phoneticPr fontId="4"/>
  </si>
  <si>
    <t>有 ・ 無</t>
    <rPh sb="0" eb="1">
      <t>アリ</t>
    </rPh>
    <rPh sb="4" eb="5">
      <t>ナシ</t>
    </rPh>
    <phoneticPr fontId="4"/>
  </si>
  <si>
    <t>◆風水害、地震等の災害に対処するための計画</t>
    <rPh sb="1" eb="4">
      <t>フウスイガイ</t>
    </rPh>
    <rPh sb="5" eb="7">
      <t>ジシン</t>
    </rPh>
    <rPh sb="7" eb="8">
      <t>トウ</t>
    </rPh>
    <rPh sb="9" eb="11">
      <t>サイガイ</t>
    </rPh>
    <rPh sb="12" eb="14">
      <t>タイショ</t>
    </rPh>
    <rPh sb="19" eb="21">
      <t>ケイカク</t>
    </rPh>
    <phoneticPr fontId="4"/>
  </si>
  <si>
    <t>(オ)業務継続計画の策定等</t>
    <rPh sb="3" eb="5">
      <t>ギョウム</t>
    </rPh>
    <rPh sb="5" eb="7">
      <t>ケイゾク</t>
    </rPh>
    <rPh sb="7" eb="9">
      <t>ケイカク</t>
    </rPh>
    <rPh sb="10" eb="12">
      <t>サクテイ</t>
    </rPh>
    <rPh sb="12" eb="13">
      <t>トウ</t>
    </rPh>
    <phoneticPr fontId="4"/>
  </si>
  <si>
    <t>　入所者の病状の急変等に備えるため、あらかじめ、協力医療機関を定めていること。また、あらかじめ、協力歯科医療機関を定めておくよう努めていること。</t>
    <phoneticPr fontId="4"/>
  </si>
  <si>
    <t>○</t>
    <phoneticPr fontId="4"/>
  </si>
  <si>
    <t>(　　　　　　　　)</t>
    <phoneticPr fontId="4"/>
  </si>
  <si>
    <t>適正化対策担当者氏名</t>
    <rPh sb="0" eb="3">
      <t>テキセイカ</t>
    </rPh>
    <rPh sb="3" eb="5">
      <t>タイサク</t>
    </rPh>
    <rPh sb="5" eb="8">
      <t>タントウシャ</t>
    </rPh>
    <rPh sb="8" eb="10">
      <t>シメイ</t>
    </rPh>
    <phoneticPr fontId="4"/>
  </si>
  <si>
    <t>１　食事の提供について</t>
    <rPh sb="2" eb="4">
      <t>ショクジ</t>
    </rPh>
    <rPh sb="5" eb="7">
      <t>テイキョウ</t>
    </rPh>
    <phoneticPr fontId="4"/>
  </si>
  <si>
    <t>５　居室関係部門と食事関係部門との連携</t>
    <rPh sb="2" eb="4">
      <t>キョシツ</t>
    </rPh>
    <rPh sb="4" eb="6">
      <t>カンケイ</t>
    </rPh>
    <rPh sb="6" eb="8">
      <t>ブモン</t>
    </rPh>
    <rPh sb="9" eb="11">
      <t>ショクジ</t>
    </rPh>
    <rPh sb="11" eb="13">
      <t>カンケイ</t>
    </rPh>
    <rPh sb="13" eb="15">
      <t>ブモン</t>
    </rPh>
    <rPh sb="17" eb="19">
      <t>レンケイ</t>
    </rPh>
    <phoneticPr fontId="4"/>
  </si>
  <si>
    <t xml:space="preserve"> ・調理業務を委託している場合、毎月の調理従事者の腸内細菌検査の</t>
    <rPh sb="16" eb="18">
      <t>マイツキ</t>
    </rPh>
    <phoneticPr fontId="4"/>
  </si>
  <si>
    <t>　結果について</t>
    <phoneticPr fontId="4"/>
  </si>
  <si>
    <t>１　事故防止検討委員会の構成メンバー(最新のもの)</t>
    <rPh sb="6" eb="8">
      <t>ケントウ</t>
    </rPh>
    <phoneticPr fontId="4"/>
  </si>
  <si>
    <t>事故防止検討委員会の開催状況</t>
    <phoneticPr fontId="4"/>
  </si>
  <si>
    <t>いる・いない・事例なし</t>
  </si>
  <si>
    <t>件</t>
    <phoneticPr fontId="4"/>
  </si>
  <si>
    <t>回</t>
    <rPh sb="0" eb="1">
      <t>カイ</t>
    </rPh>
    <phoneticPr fontId="4"/>
  </si>
  <si>
    <t>１５　地域との連携</t>
    <phoneticPr fontId="4"/>
  </si>
  <si>
    <t xml:space="preserve">１　職員配置
（１）職員数
</t>
    <phoneticPr fontId="4"/>
  </si>
  <si>
    <t xml:space="preserve">　生活相談員を必要数配置していること。
</t>
    <phoneticPr fontId="4"/>
  </si>
  <si>
    <t>２　調理について</t>
    <rPh sb="2" eb="4">
      <t>チョウリ</t>
    </rPh>
    <phoneticPr fontId="4"/>
  </si>
  <si>
    <t>３　適時の食事の提供について</t>
    <rPh sb="2" eb="4">
      <t>テキジ</t>
    </rPh>
    <rPh sb="5" eb="7">
      <t>ショクジ</t>
    </rPh>
    <rPh sb="8" eb="10">
      <t>テイキョウ</t>
    </rPh>
    <phoneticPr fontId="4"/>
  </si>
  <si>
    <t>６　栄養食事相談の実施について</t>
    <rPh sb="2" eb="4">
      <t>エイヨウ</t>
    </rPh>
    <rPh sb="4" eb="6">
      <t>ショクジ</t>
    </rPh>
    <rPh sb="6" eb="8">
      <t>ソウダン</t>
    </rPh>
    <rPh sb="9" eb="11">
      <t>ジッシ</t>
    </rPh>
    <phoneticPr fontId="4"/>
  </si>
  <si>
    <t>７　食事内容の検討について</t>
    <rPh sb="2" eb="4">
      <t>ショクジ</t>
    </rPh>
    <rPh sb="4" eb="6">
      <t>ナイヨウ</t>
    </rPh>
    <rPh sb="7" eb="9">
      <t>ケントウ</t>
    </rPh>
    <phoneticPr fontId="4"/>
  </si>
  <si>
    <t>　職員は、専ら当該養護老人ホームの職務に従事することができる者をもって充てなければならない。ただし、入所者の処遇に支障がない場合には、この限りでない。入所者の処遇に万全を期するために、職員は当該施設の職務に専念すべきこととしたものであり、職員の他の職業との兼業を禁止する趣旨のものではなく、また、当該養護老人ホームを運営する法人内の他の職務であっても、同時並行的に行われるものではない職務であれば、各々の職務に従事すべき時間帯が明確に区分された上で兼務することは差し支えないこと。したがって、職員の採用及び事務分掌を決定するに当たっては、この点に留意すること。なお、上記については、直接入所者の処遇に当たる生活相談員、支援員及び看護師、准看護師については適用すべきではなく、また、その他の職員についても同一敷地内に設置されている他の社会福祉施設に兼ねて勤務する場合等であって、兼務によっても入所者の処遇に支障をきたさない場合に限り適用すること。</t>
    <rPh sb="283" eb="285">
      <t>ジョウキ</t>
    </rPh>
    <phoneticPr fontId="2"/>
  </si>
  <si>
    <t>　居室は次の基準を満たしていること。
１　地階に設けてはならないこと。
２　入所者１人当たりの床面積は、１０．６５平方メートル
　以上とすること。
３　１以上の出入口は、避難上有効な空地、廊下又は広間
　に直接面して設けること。
４　入所者の寝具及び身の回り品を各人別に収納すること
　ができる収納設備を設けること。</t>
    <phoneticPr fontId="4"/>
  </si>
  <si>
    <t>１　身体的拘束等適正化検討委員会は、幅広い職種（例えば、施設長（管理者）、事務長、医師、看護職員、介護職員、生活相談員）により構成すること。
※委員には第三者や専門家を活用することが望ましい。
２　構成メンバーの責務及び役割分担を明確にするとともに、身体的拘束等の適正化対応策を担当する者を決めていること。
・責任者はケア全般の責任者であることが望ましい。
・同一施設内での複数担当(※)の兼務や他の事業所・施設等との担当(※)の兼務については、担当者としての職務に支障がなければ差し支えない。ただし、日常的に兼務先の各事業所内の業務に従事しており、入所者や施設の状況を適切に把握している者など、各担当者としての職務を遂行する上で支障がないと考えられる者を選任すること。
(※) 身体的拘束等適正化担当者、褥瘡予防対策担当者（看護師が望ましい。）、感染対策担当者（看護師が望ましい。）、事故の発生又はその再発を防止するための措置を適切に実施するための担当者、虐待の発生又はその再発を防止するための措置を適切に実施するための担当者。
３　身体的拘束等適正化検討委員会は、運営委員会など他の委員会と独立して設置・運営すること。
※　事故発生の防止のための委員会（以下、「事故防止検討委員会」という。）及び感染症及び食中毒の予防・まん延の防止のための対策を検討する委員会(以下「感染対策委員会」という。)については、関係する職種等が身体的拘束等適正化検討委員会と相互に関係が深いと認められることから、これと一体的に設置・運営することも差し支えない。
４　身体的拘束等適正化検討委員会において事例の発生時の状況等を分析し、発生原因、結果等をとりまとめ、適正化策等を検討すること。
また、分析結果等を従業者に周知徹底し、 適正化策を講じた後に、その効果について評価すること。
※身体的拘束等適正化検討委員会は、テレビ電話装置等(リアルタイムでの画像を介したコミュニケーションが可能な機器をいう。以下同じ。)を活用して行うことができるものとする。この際、個人情報保護委員会・厚生労働省「医療・介護関係事業における個人情報の適切な取扱いのためのガイダンス」、厚生労働省「医療情報システムの安全管理に関するガイドライン」等を遵守していること。</t>
    <phoneticPr fontId="4"/>
  </si>
  <si>
    <t>１　感染症対策委員会は、幅広い職種(例えば、施設長、
　事務長、医師、看護職員、支援員、栄養士、生活相談
　員)により構成する。
　　なお、施設外の感染管理等の専門家を委員として積
　極的に活用することが望ましい。
２　構成メンバーの責務及び役割分担を明確にするととも
　に、感染対策を担当する者(以下「感染対策担当者」と
　いう。)を決めておくことが必要である。
　　同一施設内での複数担当(※)の兼務や他の事業所・
　施設等との担当(※)の兼務については、担当者として
　の職務に支障がなければ差し支えない。ただし、日常
　的に兼務先の各事業所内の業務に従事しており、入
　所者や施設の状況を適切に把握している者など、各
　担当者としての職務を遂行する上で支障がないと考え
　られる者を選任すること。
　(※)身体的拘束等適正化担当者、褥瘡予防対策担当
　者（看護師が望ましい。）、感染対策担当者（看護師が
　望ましい。）、事故の発生又はその再発を防止するた
　めの措置を適切に実施するための担当者、虐待の発
　生又はその再発を防止するための措置を適切に実施
　するための担当者
３　感染症対策委員会は、入所者の状況など施設の状
　況に応じ、おおむね３月に１回以上、定期的に開催す
　るとともに、感染症が流行する時期等を勘案して必要
　に応じ随時開催する必要がある。
※感染症対策委員会は、運営委員会など施設内の他
　の委員会と独立して設置・運営することが必要である
　が、関係する職種、取り扱う事項等が感染症対策委
　員会と相互に関係が深いと認められる他の会議体を
　設置している場合、これと一体的に設置・運営すること
　も差し支えない。
※感染症対策委員会は、テレビ電話装置等を活用し
　て行うことができるものとする。この際、個人情報保護
　委員会・厚生労働省「医療・介護関係事業者におけ
　る個人情報の適切な取扱いのためのガイダンス」、厚
　生労働省「医療情報システムの安全管理に関するガ
　イドライン」等を遵守すること。</t>
    <phoneticPr fontId="4"/>
  </si>
  <si>
    <t xml:space="preserve">１　養介護施設従事者等は、当該養介護施設従事者等
　がその業務に従事している養介護施設において業務
　に従事する養介護施設従事者等による高齢者虐待を
　受けたと思われる高齢者を発見した場合は、速やか
　に、これを相模原市長に通報していること。
※刑法の秘密漏示罪の規定その他の守秘義務に関す
　る法律の規定は、１の規定による通報（虚偽であ
　るもの及び過失によるものを除く。２において同じ。）
　をすることを妨げるものと解釈してはならない。
２　養介護施設従事者等は、１の規定による通報を
　したことを理由として、解雇その他不利益な取扱いを
　受けない。
</t>
    <rPh sb="110" eb="111">
      <t>チョウ</t>
    </rPh>
    <phoneticPr fontId="4"/>
  </si>
  <si>
    <r>
      <t>備考</t>
    </r>
    <r>
      <rPr>
        <sz val="8"/>
        <rFont val="ＭＳ Ｐ明朝"/>
        <family val="1"/>
        <charset val="128"/>
      </rPr>
      <t xml:space="preserve">
（育休、退職、異動、事由発生日等）</t>
    </r>
    <rPh sb="0" eb="2">
      <t>ビコウ</t>
    </rPh>
    <rPh sb="4" eb="6">
      <t>イクキュウ</t>
    </rPh>
    <rPh sb="7" eb="9">
      <t>タイショク</t>
    </rPh>
    <rPh sb="10" eb="12">
      <t>イドウ</t>
    </rPh>
    <rPh sb="13" eb="18">
      <t>ジユウハッセイビ</t>
    </rPh>
    <rPh sb="18" eb="19">
      <t>トウ</t>
    </rPh>
    <phoneticPr fontId="4"/>
  </si>
  <si>
    <t>例</t>
    <rPh sb="0" eb="1">
      <t>レイ</t>
    </rPh>
    <phoneticPr fontId="4"/>
  </si>
  <si>
    <t>相模　太郎</t>
    <rPh sb="0" eb="2">
      <t>サガミ</t>
    </rPh>
    <rPh sb="3" eb="5">
      <t>タロウ</t>
    </rPh>
    <phoneticPr fontId="4"/>
  </si>
  <si>
    <t>管理者</t>
    <rPh sb="0" eb="3">
      <t>カンリシャ</t>
    </rPh>
    <phoneticPr fontId="4"/>
  </si>
  <si>
    <t>保育士</t>
    <rPh sb="0" eb="3">
      <t>ホイクシ</t>
    </rPh>
    <phoneticPr fontId="4"/>
  </si>
  <si>
    <t>無</t>
  </si>
  <si>
    <t>4-10</t>
    <phoneticPr fontId="4"/>
  </si>
  <si>
    <t>4-15</t>
    <phoneticPr fontId="4"/>
  </si>
  <si>
    <t>○</t>
  </si>
  <si>
    <t>育休　R5.4.1</t>
    <phoneticPr fontId="4"/>
  </si>
  <si>
    <r>
      <t>備考</t>
    </r>
    <r>
      <rPr>
        <sz val="8"/>
        <rFont val="ＭＳ Ｐ明朝"/>
        <family val="1"/>
        <charset val="128"/>
      </rPr>
      <t xml:space="preserve">
（育休、退職、異動、事由発生日等）</t>
    </r>
    <rPh sb="0" eb="2">
      <t>ビコウ</t>
    </rPh>
    <rPh sb="4" eb="6">
      <t>イクキュウ</t>
    </rPh>
    <rPh sb="7" eb="9">
      <t>タイショク</t>
    </rPh>
    <rPh sb="18" eb="19">
      <t>トウ</t>
    </rPh>
    <phoneticPr fontId="4"/>
  </si>
  <si>
    <t>調理員</t>
    <rPh sb="0" eb="3">
      <t>チョウリイン</t>
    </rPh>
    <phoneticPr fontId="4"/>
  </si>
  <si>
    <t>調理師</t>
    <rPh sb="0" eb="3">
      <t>チョウリシ</t>
    </rPh>
    <phoneticPr fontId="4"/>
  </si>
  <si>
    <t>定めなし</t>
  </si>
  <si>
    <t>時給</t>
  </si>
  <si>
    <t>退職　R5.4.1</t>
    <rPh sb="0" eb="2">
      <t>タイショク</t>
    </rPh>
    <phoneticPr fontId="4"/>
  </si>
  <si>
    <t>会計点検資料１</t>
    <rPh sb="0" eb="2">
      <t>カイケイ</t>
    </rPh>
    <rPh sb="2" eb="4">
      <t>テンケン</t>
    </rPh>
    <rPh sb="4" eb="6">
      <t>シリョウ</t>
    </rPh>
    <phoneticPr fontId="4"/>
  </si>
  <si>
    <r>
      <t xml:space="preserve">※　「業者選定方法」の欄は、下記の契約方法の中から該当する番号を記載してください。（契約締結時）
</t>
    </r>
    <r>
      <rPr>
        <sz val="9"/>
        <rFont val="ＭＳ Ｐ明朝"/>
        <family val="1"/>
        <charset val="128"/>
      </rPr>
      <t>（１）一般競争入札　（２）指名競争入札　（３）見積もり合わせ（３社以上）による随意契約　（４）見積もり合わせ（２社）による随意契約　（５）見積もり合わせによらない特定の１社との随意契約　（６）その他</t>
    </r>
    <rPh sb="3" eb="5">
      <t>ギョウシャ</t>
    </rPh>
    <rPh sb="5" eb="7">
      <t>センテイ</t>
    </rPh>
    <rPh sb="7" eb="9">
      <t>ホウホウ</t>
    </rPh>
    <rPh sb="11" eb="12">
      <t>ラン</t>
    </rPh>
    <rPh sb="14" eb="16">
      <t>カキ</t>
    </rPh>
    <rPh sb="17" eb="19">
      <t>ケイヤク</t>
    </rPh>
    <rPh sb="19" eb="21">
      <t>ホウホウ</t>
    </rPh>
    <rPh sb="22" eb="23">
      <t>ナカ</t>
    </rPh>
    <rPh sb="25" eb="27">
      <t>ガイトウ</t>
    </rPh>
    <rPh sb="29" eb="31">
      <t>バンゴウ</t>
    </rPh>
    <rPh sb="32" eb="34">
      <t>キサイ</t>
    </rPh>
    <rPh sb="42" eb="44">
      <t>ケイヤク</t>
    </rPh>
    <rPh sb="44" eb="46">
      <t>テイケツ</t>
    </rPh>
    <rPh sb="46" eb="47">
      <t>ジ</t>
    </rPh>
    <rPh sb="81" eb="82">
      <t>シャ</t>
    </rPh>
    <rPh sb="105" eb="106">
      <t>シャ</t>
    </rPh>
    <rPh sb="134" eb="135">
      <t>シャ</t>
    </rPh>
    <phoneticPr fontId="4"/>
  </si>
  <si>
    <t>１　計算書類（令和５年度決算分）</t>
    <rPh sb="7" eb="9">
      <t>レイワ</t>
    </rPh>
    <phoneticPr fontId="4"/>
  </si>
  <si>
    <t>２　附属明細書(令和５年度決算分)</t>
    <rPh sb="2" eb="7">
      <t>フゾクメイサイショ</t>
    </rPh>
    <rPh sb="8" eb="10">
      <t>レイワ</t>
    </rPh>
    <rPh sb="11" eb="16">
      <t>ネンドケッサンブン</t>
    </rPh>
    <phoneticPr fontId="4"/>
  </si>
  <si>
    <t>３　その他（令和６年３月末日現在）</t>
    <rPh sb="6" eb="8">
      <t>レイワ</t>
    </rPh>
    <rPh sb="11" eb="12">
      <t>ツキ</t>
    </rPh>
    <rPh sb="12" eb="14">
      <t>マツジツ</t>
    </rPh>
    <rPh sb="14" eb="16">
      <t>ゲンザイ</t>
    </rPh>
    <phoneticPr fontId="4"/>
  </si>
  <si>
    <t>※別紙１～４：「社会福祉法人会計基準の制定に伴う会計処理等に関する運用上の取扱いについて」（平成２８年３月３１日厚児発０３３１第１５号・社援発０３３１第３９号・老発０３３１第４５号　局長連名通知</t>
    <phoneticPr fontId="4"/>
  </si>
  <si>
    <t>決算書（令和５年度分）自己点検シート（計算書類等の基本的な勘定科目残高と整合性の確認）</t>
    <rPh sb="0" eb="2">
      <t>ケッサン</t>
    </rPh>
    <rPh sb="2" eb="3">
      <t>ショ</t>
    </rPh>
    <rPh sb="11" eb="13">
      <t>ジコ</t>
    </rPh>
    <rPh sb="13" eb="15">
      <t>テンケン</t>
    </rPh>
    <phoneticPr fontId="4"/>
  </si>
  <si>
    <t>１ 貸借対照表の借方と貸方の残高の整合性</t>
    <phoneticPr fontId="4"/>
  </si>
  <si>
    <t>２ 貸借対照表と資金収支計算書の支払資金の整合性</t>
    <rPh sb="2" eb="4">
      <t>タイシャク</t>
    </rPh>
    <phoneticPr fontId="90"/>
  </si>
  <si>
    <t>３ 貸借対照表と事業活動計算書の繰越活動増減差額の整合性</t>
    <phoneticPr fontId="90"/>
  </si>
  <si>
    <t>４ 貸借対照表の（うち当期活動増減差額）と事業活動計算書の当期活動増減差額の整合性</t>
    <rPh sb="38" eb="41">
      <t>セイゴウセイ</t>
    </rPh>
    <phoneticPr fontId="90"/>
  </si>
  <si>
    <t>５ 貸借対照表と財産目録の純資産の整合性（法人全体）</t>
    <rPh sb="21" eb="23">
      <t>ホウジン</t>
    </rPh>
    <rPh sb="23" eb="24">
      <t>ゼン</t>
    </rPh>
    <rPh sb="24" eb="25">
      <t>タイ</t>
    </rPh>
    <phoneticPr fontId="90"/>
  </si>
  <si>
    <t>６ 貸借対照表と財産目録の基本財産の整合性(定款の基本財産に係る条項の記載のとおりに計上されているか)（法人全体）</t>
    <rPh sb="52" eb="54">
      <t>ホウジン</t>
    </rPh>
    <rPh sb="54" eb="56">
      <t>ゼンタイ</t>
    </rPh>
    <phoneticPr fontId="90"/>
  </si>
  <si>
    <t>７ 貸借対照表と固定資産管理台帳の整合性</t>
    <phoneticPr fontId="90"/>
  </si>
  <si>
    <t>固定資産(基本財産及びその他の固定資産で管理台帳に計上しているもの)の合計額(注２)</t>
    <rPh sb="39" eb="40">
      <t>チュウ</t>
    </rPh>
    <phoneticPr fontId="90"/>
  </si>
  <si>
    <t>８ 事業活動計算書と固定資産管理台帳の減価償却費及び国庫補助金等積立金取崩額の整合性</t>
    <phoneticPr fontId="90"/>
  </si>
  <si>
    <t>９  前年度事業活動計算書の次期繰越活動差額と事業活動計算書（令和６年３月末決算）前期繰越活動差額の整合性</t>
    <rPh sb="3" eb="6">
      <t>ゼンネンド</t>
    </rPh>
    <rPh sb="6" eb="8">
      <t>ジギョウ</t>
    </rPh>
    <rPh sb="8" eb="10">
      <t>カツドウ</t>
    </rPh>
    <rPh sb="10" eb="13">
      <t>ケイサンショ</t>
    </rPh>
    <rPh sb="14" eb="16">
      <t>ジキ</t>
    </rPh>
    <rPh sb="16" eb="18">
      <t>クリコシ</t>
    </rPh>
    <rPh sb="18" eb="20">
      <t>カツドウ</t>
    </rPh>
    <rPh sb="20" eb="22">
      <t>サガク</t>
    </rPh>
    <rPh sb="23" eb="25">
      <t>ジギョウ</t>
    </rPh>
    <rPh sb="25" eb="27">
      <t>カツドウ</t>
    </rPh>
    <rPh sb="27" eb="30">
      <t>ケイサンショ</t>
    </rPh>
    <rPh sb="41" eb="43">
      <t>ゼンキ</t>
    </rPh>
    <rPh sb="43" eb="45">
      <t>クリコシ</t>
    </rPh>
    <rPh sb="45" eb="47">
      <t>カツドウ</t>
    </rPh>
    <rPh sb="47" eb="49">
      <t>サガク</t>
    </rPh>
    <phoneticPr fontId="90"/>
  </si>
  <si>
    <t>事業活動計算書（令和６年３月末決算）</t>
    <rPh sb="0" eb="2">
      <t>ジギョウ</t>
    </rPh>
    <rPh sb="2" eb="4">
      <t>カツドウ</t>
    </rPh>
    <rPh sb="8" eb="10">
      <t>レイワ</t>
    </rPh>
    <rPh sb="11" eb="12">
      <t>ネン</t>
    </rPh>
    <rPh sb="13" eb="14">
      <t>ツキ</t>
    </rPh>
    <rPh sb="14" eb="15">
      <t>マツ</t>
    </rPh>
    <rPh sb="15" eb="17">
      <t>ケッサン</t>
    </rPh>
    <phoneticPr fontId="90"/>
  </si>
  <si>
    <t>１０  前年度貸借対照表の当期末の額と貸借対照表（令和６年３月末決算）の前期末の額の整合性</t>
    <rPh sb="4" eb="7">
      <t>ゼンネンド</t>
    </rPh>
    <rPh sb="7" eb="9">
      <t>タイシャク</t>
    </rPh>
    <rPh sb="9" eb="12">
      <t>タイショウヒョウ</t>
    </rPh>
    <rPh sb="13" eb="15">
      <t>トウキ</t>
    </rPh>
    <rPh sb="15" eb="16">
      <t>マツ</t>
    </rPh>
    <rPh sb="17" eb="18">
      <t>ガク</t>
    </rPh>
    <rPh sb="19" eb="21">
      <t>タイシャク</t>
    </rPh>
    <rPh sb="21" eb="24">
      <t>タイショウヒョウ</t>
    </rPh>
    <rPh sb="36" eb="39">
      <t>ゼンキマツ</t>
    </rPh>
    <rPh sb="40" eb="41">
      <t>ガク</t>
    </rPh>
    <phoneticPr fontId="90"/>
  </si>
  <si>
    <t>貸借対照表（令和６年３月末決算）前期末の額</t>
    <rPh sb="0" eb="2">
      <t>タイシャク</t>
    </rPh>
    <rPh sb="2" eb="5">
      <t>タイショウヒョウ</t>
    </rPh>
    <rPh sb="6" eb="8">
      <t>レイワ</t>
    </rPh>
    <rPh sb="9" eb="10">
      <t>ネン</t>
    </rPh>
    <rPh sb="11" eb="12">
      <t>ツキ</t>
    </rPh>
    <rPh sb="12" eb="13">
      <t>マツ</t>
    </rPh>
    <rPh sb="13" eb="15">
      <t>ケッサン</t>
    </rPh>
    <rPh sb="16" eb="19">
      <t>ゼンキマツ</t>
    </rPh>
    <rPh sb="20" eb="21">
      <t>ガク</t>
    </rPh>
    <phoneticPr fontId="90"/>
  </si>
  <si>
    <t>１１　貸借対照表現金預金と現金出納帳・残高証明書の合計の整合性</t>
    <rPh sb="3" eb="5">
      <t>タイシャク</t>
    </rPh>
    <rPh sb="5" eb="8">
      <t>タイショウヒョウ</t>
    </rPh>
    <rPh sb="8" eb="10">
      <t>ゲンキン</t>
    </rPh>
    <rPh sb="10" eb="12">
      <t>ヨキン</t>
    </rPh>
    <rPh sb="13" eb="15">
      <t>ゲンキン</t>
    </rPh>
    <rPh sb="15" eb="17">
      <t>スイトウ</t>
    </rPh>
    <rPh sb="17" eb="18">
      <t>チョウ</t>
    </rPh>
    <rPh sb="19" eb="21">
      <t>ザンダカ</t>
    </rPh>
    <rPh sb="21" eb="24">
      <t>ショウメイショ</t>
    </rPh>
    <rPh sb="25" eb="27">
      <t>ゴウケイ</t>
    </rPh>
    <rPh sb="28" eb="31">
      <t>セイゴウセイ</t>
    </rPh>
    <phoneticPr fontId="90"/>
  </si>
  <si>
    <t>現金出納簿と残高証明書記載額の合計</t>
    <rPh sb="0" eb="2">
      <t>ゲンキン</t>
    </rPh>
    <rPh sb="2" eb="4">
      <t>スイトウ</t>
    </rPh>
    <rPh sb="4" eb="5">
      <t>ボ</t>
    </rPh>
    <rPh sb="6" eb="7">
      <t>ザン</t>
    </rPh>
    <rPh sb="7" eb="8">
      <t>タカ</t>
    </rPh>
    <rPh sb="8" eb="10">
      <t>ショウメイ</t>
    </rPh>
    <rPh sb="10" eb="11">
      <t>ショ</t>
    </rPh>
    <rPh sb="11" eb="13">
      <t>キサイ</t>
    </rPh>
    <rPh sb="13" eb="14">
      <t>ガク</t>
    </rPh>
    <rPh sb="15" eb="17">
      <t>ゴウケイ</t>
    </rPh>
    <phoneticPr fontId="90"/>
  </si>
  <si>
    <t>現金預金</t>
    <rPh sb="0" eb="2">
      <t>ゲンキン</t>
    </rPh>
    <rPh sb="2" eb="4">
      <t>ヨキン</t>
    </rPh>
    <phoneticPr fontId="90"/>
  </si>
  <si>
    <t>貸借対照表(令和６年３月末決算）</t>
    <rPh sb="6" eb="8">
      <t>レイワ</t>
    </rPh>
    <rPh sb="9" eb="10">
      <t>ネン</t>
    </rPh>
    <rPh sb="11" eb="12">
      <t>ツキ</t>
    </rPh>
    <rPh sb="12" eb="13">
      <t>マツ</t>
    </rPh>
    <rPh sb="13" eb="15">
      <t>ケッサン</t>
    </rPh>
    <phoneticPr fontId="90"/>
  </si>
  <si>
    <t>現金出納簿(期末残高）</t>
    <phoneticPr fontId="4"/>
  </si>
  <si>
    <t>簿冊数</t>
    <rPh sb="0" eb="2">
      <t>ボサツ</t>
    </rPh>
    <rPh sb="2" eb="3">
      <t>スウ</t>
    </rPh>
    <phoneticPr fontId="4"/>
  </si>
  <si>
    <t>冊</t>
    <rPh sb="0" eb="1">
      <t>サツ</t>
    </rPh>
    <phoneticPr fontId="4"/>
  </si>
  <si>
    <t>残高証明書
(期末残高）</t>
    <rPh sb="0" eb="2">
      <t>ザンダカ</t>
    </rPh>
    <rPh sb="2" eb="4">
      <t>ショウメイ</t>
    </rPh>
    <rPh sb="4" eb="5">
      <t>ショ</t>
    </rPh>
    <phoneticPr fontId="4"/>
  </si>
  <si>
    <t xml:space="preserve">金融機関名 </t>
    <rPh sb="0" eb="2">
      <t>キンユウ</t>
    </rPh>
    <rPh sb="2" eb="4">
      <t>キカン</t>
    </rPh>
    <rPh sb="4" eb="5">
      <t>メイ</t>
    </rPh>
    <phoneticPr fontId="4"/>
  </si>
  <si>
    <t>※枠が足りない場合は別紙で作成ください</t>
    <rPh sb="1" eb="2">
      <t>ワク</t>
    </rPh>
    <rPh sb="3" eb="4">
      <t>タ</t>
    </rPh>
    <rPh sb="7" eb="9">
      <t>バアイ</t>
    </rPh>
    <rPh sb="10" eb="12">
      <t>ベッシ</t>
    </rPh>
    <rPh sb="13" eb="15">
      <t>サクセイ</t>
    </rPh>
    <phoneticPr fontId="4"/>
  </si>
  <si>
    <t>郵送又は窓口へ持参</t>
    <rPh sb="0" eb="2">
      <t>ユウソウ</t>
    </rPh>
    <rPh sb="2" eb="3">
      <t>マタ</t>
    </rPh>
    <rPh sb="4" eb="6">
      <t>マドグチ</t>
    </rPh>
    <rPh sb="7" eb="9">
      <t>ジサン</t>
    </rPh>
    <phoneticPr fontId="4"/>
  </si>
  <si>
    <t>会計点検資料（契約の状況）、決算書確認表、決算書自己点検シート</t>
    <rPh sb="14" eb="17">
      <t>ケッサンショ</t>
    </rPh>
    <rPh sb="17" eb="19">
      <t>カクニン</t>
    </rPh>
    <rPh sb="19" eb="20">
      <t>ヒョウ</t>
    </rPh>
    <rPh sb="21" eb="24">
      <t>ケッサンショ</t>
    </rPh>
    <rPh sb="24" eb="28">
      <t>ジコテンケン</t>
    </rPh>
    <phoneticPr fontId="4"/>
  </si>
  <si>
    <t>　必要最低限の衛生管理等ほか、次の点に留意していること。
１　水道法の適用されない小規模の水道についても、公営
　水道、専用水道等の場合と同様、水質検査、塩素消毒法
　等衛生上必要な措置を講ずること。
２　常に施設内外を清潔に保つとともに、毎年１回以上大掃除
　を行うこと。
３　食中毒及び感染症の発生を防止するための措置等につ
　いて必要に応じて保健所の助言、指導を求めるとともに、
　常に密接な連携を保つこと。
４　特にインフルエンザ対策、腸管出血性大腸菌感染症対
　策、レジオネラ症対策等については、その発生及びまん延
　を防止するための措置について、厚生労働省通知等が
　発出されているので、これに基づき、適切な措置を講ずる
　こと。
５　空調設備等により施設内の適温の確保に努めること。</t>
    <phoneticPr fontId="2"/>
  </si>
  <si>
    <t>４　食事の提供に関する業務の委託について</t>
    <rPh sb="2" eb="4">
      <t>ショクジ</t>
    </rPh>
    <rPh sb="5" eb="7">
      <t>テイキョウ</t>
    </rPh>
    <rPh sb="8" eb="9">
      <t>カン</t>
    </rPh>
    <rPh sb="11" eb="13">
      <t>ギョウム</t>
    </rPh>
    <rPh sb="14" eb="16">
      <t>イタク</t>
    </rPh>
    <phoneticPr fontId="4"/>
  </si>
  <si>
    <t>　虐待防止検討委員会は、具体的には、次のような事項
について検討すること。また、その際、そこで得た結果
（施設における虐待に対する体制、虐待等の再発防止
策等）は、職員に周知徹底を図っていること。
・虐待防止検討委員会その他施設内の組織に関すること。
・虐待の防止のための指針の整備に関すること。
・虐待の防止のための職員研修の内容に関すること。
・虐待等について、職員が相談・報告できる体制整備に関すること。
・職員が虐待等を把握した場合に、市町村への通報が迅速かつ適切に行われるための方法に関すること。
・虐待等が発生した場合、その発生原因等の分析から得られる再発の確実な防止策に関すること。
・再発の防止策を講じた際に、その効果についての評価に関すること。</t>
    <rPh sb="49" eb="51">
      <t>ケッカ</t>
    </rPh>
    <phoneticPr fontId="4"/>
  </si>
  <si>
    <t xml:space="preserve">　生活相談員の数は常勤換算方法で、入所者の数が３０又はその端数を増すごとに１を加えて得た数以上とすること。また、指定特定施設入居者生活介護、指定地域密着型特定施設入居者生活介護又は指定介護予防特定施設入居者生活介護を行う養護老人ホームに置くべき生活相談員の数については、上記の数から常勤換算方法で１を減じた数とすることができる。
【常勤換算方法】
　当該養護老人ホームの職員の勤務延時間数を当該養護老人ホームにおいて常勤の職員が勤務すべき時間数(１週間に勤務すべき時間数が３２時間を下回る場合は３２時間を基本とする。)で除することにより、当該養護老人ホームの職員の員数を常勤の職員の員数に換算する方法をいうものである。ただし、母性健康管理措置又は育児休業、介護休業等育児又は家族介護を行う労働者の福祉に関する法律第２３条第１項、同条第３項又は同法第２４条に規定する所定労働時間の短縮等の措置若しくは厚生労働省「事業場における治療と仕事の両立支援のためのガイドライン」に沿って事業者が自主的に設ける所定労働時間の短縮措置(以下「育児、介護及び治療のための所定労働時間の短縮等の措置」という。)が講じられている場合、３０時間以上の勤務で、常勤換算方法での計算に当たり、常勤の従業者が勤務すべき時間数を満たしたものとし、一として取り扱うことを可能とする。（以降の監査事項において同様とする。）
【勤務延時間数】
　勤務表上、当該養護老人ホームの職務に従事する時間として明確に位置付けられている時間の合計数とする。なお、職員１人につき、勤務延時間数に算入することができる時間数は、当該養護老人ホームにおいて常勤の職員が勤務すべき勤務時間数を上限とする。
【入所者及び一般入所者の数】
　入所者及び一般入所者の数は、前年度の平均値とする。ただし、新規設置又は再開の場合は、推定数による。
【前年度の平均値】
１　「前年度の平均値」は、当該年度の前年度(毎年４月１日に始まり翌年３月３１日をもって終わる年度とする。以下同じ。)の入所者延数を当該前年度の日数で除して得た数とする。この算定に当たっては、小数点第２位以下を切り上げるものとする。
２　新設(事業の再開の場合を含む。以下同じ。)又は増床分に関して、前年度において１年未満の実績しかない場合(前年度の実績が全くない場合を含む。の入所者数は、新設又は増床の時点から６月未満の間は、便宜上、居室の利用人員数の合計の９０％を入所者数とし、親設又は増床の時点から６月以上１年未満の間は、直近の６月における入所者延数を６月間の日数で除して得た数とし、新設又は増床の時点から１年以上経過している場合は直近１年間における入所者延数を１年間の日数で除して得た数とする。
３　減床の場合には、減床後の実績が３月以上あるときは、減床後の入所者延数を延日数で除して得た数とする。
</t>
    <rPh sb="1" eb="3">
      <t>セイカツ</t>
    </rPh>
    <rPh sb="3" eb="6">
      <t>ソウダンイン</t>
    </rPh>
    <rPh sb="7" eb="8">
      <t>カズ</t>
    </rPh>
    <rPh sb="9" eb="11">
      <t>ジョウキン</t>
    </rPh>
    <rPh sb="11" eb="13">
      <t>カンサン</t>
    </rPh>
    <rPh sb="13" eb="15">
      <t>ホウホウ</t>
    </rPh>
    <rPh sb="17" eb="20">
      <t>ニュウショシャ</t>
    </rPh>
    <rPh sb="21" eb="22">
      <t>カズ</t>
    </rPh>
    <rPh sb="25" eb="26">
      <t>マタ</t>
    </rPh>
    <rPh sb="29" eb="31">
      <t>ハスウ</t>
    </rPh>
    <rPh sb="32" eb="33">
      <t>マ</t>
    </rPh>
    <rPh sb="39" eb="40">
      <t>クワ</t>
    </rPh>
    <rPh sb="42" eb="43">
      <t>エ</t>
    </rPh>
    <rPh sb="44" eb="45">
      <t>カズ</t>
    </rPh>
    <rPh sb="45" eb="47">
      <t>イジョウ</t>
    </rPh>
    <rPh sb="56" eb="58">
      <t>シテイ</t>
    </rPh>
    <rPh sb="58" eb="60">
      <t>トクテイ</t>
    </rPh>
    <rPh sb="60" eb="62">
      <t>シセツ</t>
    </rPh>
    <rPh sb="62" eb="65">
      <t>ニュウキョシャ</t>
    </rPh>
    <rPh sb="65" eb="67">
      <t>セイカツ</t>
    </rPh>
    <rPh sb="67" eb="69">
      <t>カイゴ</t>
    </rPh>
    <rPh sb="70" eb="72">
      <t>シテイ</t>
    </rPh>
    <rPh sb="72" eb="74">
      <t>チイキ</t>
    </rPh>
    <rPh sb="74" eb="77">
      <t>ミッチャクガタ</t>
    </rPh>
    <rPh sb="77" eb="79">
      <t>トクテイ</t>
    </rPh>
    <rPh sb="79" eb="81">
      <t>シセツ</t>
    </rPh>
    <rPh sb="81" eb="84">
      <t>ニュウキョシャ</t>
    </rPh>
    <rPh sb="84" eb="86">
      <t>セイカツ</t>
    </rPh>
    <rPh sb="86" eb="88">
      <t>カイゴ</t>
    </rPh>
    <rPh sb="88" eb="89">
      <t>マタ</t>
    </rPh>
    <rPh sb="90" eb="92">
      <t>シテイ</t>
    </rPh>
    <rPh sb="92" eb="94">
      <t>カイゴ</t>
    </rPh>
    <rPh sb="94" eb="96">
      <t>ヨボウ</t>
    </rPh>
    <rPh sb="96" eb="98">
      <t>トクテイ</t>
    </rPh>
    <rPh sb="98" eb="100">
      <t>シセツ</t>
    </rPh>
    <rPh sb="100" eb="103">
      <t>ニュウキョシャ</t>
    </rPh>
    <rPh sb="103" eb="105">
      <t>セイカツ</t>
    </rPh>
    <rPh sb="105" eb="107">
      <t>カイゴ</t>
    </rPh>
    <rPh sb="108" eb="109">
      <t>オコナ</t>
    </rPh>
    <rPh sb="110" eb="112">
      <t>ヨウゴ</t>
    </rPh>
    <rPh sb="112" eb="114">
      <t>ロウジン</t>
    </rPh>
    <rPh sb="118" eb="119">
      <t>オ</t>
    </rPh>
    <rPh sb="122" eb="124">
      <t>セイカツ</t>
    </rPh>
    <rPh sb="124" eb="127">
      <t>ソウダンイン</t>
    </rPh>
    <rPh sb="128" eb="129">
      <t>カズ</t>
    </rPh>
    <rPh sb="135" eb="137">
      <t>ジョウキ</t>
    </rPh>
    <rPh sb="138" eb="139">
      <t>カズ</t>
    </rPh>
    <rPh sb="141" eb="143">
      <t>ジョウキン</t>
    </rPh>
    <rPh sb="143" eb="145">
      <t>カンサン</t>
    </rPh>
    <rPh sb="145" eb="147">
      <t>ホウホウ</t>
    </rPh>
    <rPh sb="150" eb="151">
      <t>ゲン</t>
    </rPh>
    <rPh sb="153" eb="154">
      <t>カズ</t>
    </rPh>
    <rPh sb="175" eb="177">
      <t>トウガイ</t>
    </rPh>
    <rPh sb="177" eb="179">
      <t>ヨウゴ</t>
    </rPh>
    <rPh sb="179" eb="181">
      <t>ロウジン</t>
    </rPh>
    <rPh sb="185" eb="187">
      <t>ショクイン</t>
    </rPh>
    <rPh sb="188" eb="190">
      <t>キンム</t>
    </rPh>
    <rPh sb="190" eb="191">
      <t>エン</t>
    </rPh>
    <rPh sb="191" eb="194">
      <t>ジカンスウ</t>
    </rPh>
    <rPh sb="195" eb="197">
      <t>トウガイ</t>
    </rPh>
    <rPh sb="197" eb="199">
      <t>ヨウゴ</t>
    </rPh>
    <rPh sb="199" eb="201">
      <t>ロウジン</t>
    </rPh>
    <rPh sb="208" eb="210">
      <t>ジョウキン</t>
    </rPh>
    <rPh sb="211" eb="213">
      <t>ショクイン</t>
    </rPh>
    <rPh sb="214" eb="216">
      <t>キンム</t>
    </rPh>
    <rPh sb="219" eb="222">
      <t>ジカンスウ</t>
    </rPh>
    <rPh sb="224" eb="226">
      <t>シュウカン</t>
    </rPh>
    <rPh sb="227" eb="229">
      <t>キンム</t>
    </rPh>
    <rPh sb="232" eb="235">
      <t>ジカンスウ</t>
    </rPh>
    <rPh sb="238" eb="240">
      <t>ジカン</t>
    </rPh>
    <rPh sb="241" eb="243">
      <t>シタマワ</t>
    </rPh>
    <rPh sb="244" eb="246">
      <t>バアイ</t>
    </rPh>
    <rPh sb="249" eb="251">
      <t>ジカン</t>
    </rPh>
    <rPh sb="252" eb="254">
      <t>キホン</t>
    </rPh>
    <rPh sb="260" eb="261">
      <t>ジョ</t>
    </rPh>
    <rPh sb="269" eb="271">
      <t>トウガイ</t>
    </rPh>
    <rPh sb="271" eb="273">
      <t>ヨウゴ</t>
    </rPh>
    <rPh sb="273" eb="275">
      <t>ロウジン</t>
    </rPh>
    <rPh sb="279" eb="281">
      <t>ショクイン</t>
    </rPh>
    <rPh sb="282" eb="284">
      <t>インスウ</t>
    </rPh>
    <rPh sb="285" eb="287">
      <t>ジョウキン</t>
    </rPh>
    <rPh sb="288" eb="290">
      <t>ショクイン</t>
    </rPh>
    <rPh sb="291" eb="293">
      <t>インスウ</t>
    </rPh>
    <rPh sb="294" eb="296">
      <t>カンサン</t>
    </rPh>
    <rPh sb="298" eb="300">
      <t>ホウホウ</t>
    </rPh>
    <rPh sb="313" eb="315">
      <t>ボセイ</t>
    </rPh>
    <rPh sb="315" eb="317">
      <t>ケンコウ</t>
    </rPh>
    <rPh sb="317" eb="319">
      <t>カンリ</t>
    </rPh>
    <rPh sb="319" eb="321">
      <t>ソチ</t>
    </rPh>
    <rPh sb="321" eb="322">
      <t>マタ</t>
    </rPh>
    <rPh sb="323" eb="325">
      <t>イクジ</t>
    </rPh>
    <rPh sb="325" eb="327">
      <t>キュウギョウ</t>
    </rPh>
    <rPh sb="328" eb="330">
      <t>カイゴ</t>
    </rPh>
    <rPh sb="330" eb="332">
      <t>キュウギョウ</t>
    </rPh>
    <rPh sb="332" eb="333">
      <t>トウ</t>
    </rPh>
    <rPh sb="333" eb="335">
      <t>イクジ</t>
    </rPh>
    <rPh sb="335" eb="336">
      <t>マタ</t>
    </rPh>
    <rPh sb="337" eb="339">
      <t>カゾク</t>
    </rPh>
    <rPh sb="339" eb="341">
      <t>カイゴ</t>
    </rPh>
    <rPh sb="342" eb="343">
      <t>オコナ</t>
    </rPh>
    <rPh sb="344" eb="347">
      <t>ロウドウシャ</t>
    </rPh>
    <rPh sb="348" eb="350">
      <t>フクシ</t>
    </rPh>
    <rPh sb="351" eb="352">
      <t>カン</t>
    </rPh>
    <rPh sb="354" eb="356">
      <t>ホウリツ</t>
    </rPh>
    <rPh sb="356" eb="357">
      <t>ダイ</t>
    </rPh>
    <rPh sb="359" eb="360">
      <t>ジョウ</t>
    </rPh>
    <rPh sb="360" eb="361">
      <t>ダイ</t>
    </rPh>
    <rPh sb="362" eb="363">
      <t>コウ</t>
    </rPh>
    <rPh sb="364" eb="366">
      <t>ドウジョウ</t>
    </rPh>
    <rPh sb="366" eb="367">
      <t>ダイ</t>
    </rPh>
    <rPh sb="368" eb="369">
      <t>コウ</t>
    </rPh>
    <rPh sb="369" eb="370">
      <t>マタ</t>
    </rPh>
    <rPh sb="371" eb="373">
      <t>ドウホウ</t>
    </rPh>
    <rPh sb="373" eb="374">
      <t>ダイ</t>
    </rPh>
    <rPh sb="376" eb="377">
      <t>ジョウ</t>
    </rPh>
    <rPh sb="378" eb="380">
      <t>キテイ</t>
    </rPh>
    <rPh sb="382" eb="384">
      <t>ショテイ</t>
    </rPh>
    <rPh sb="384" eb="386">
      <t>ロウドウ</t>
    </rPh>
    <rPh sb="386" eb="388">
      <t>ジカン</t>
    </rPh>
    <rPh sb="389" eb="391">
      <t>タンシュク</t>
    </rPh>
    <rPh sb="391" eb="392">
      <t>トウ</t>
    </rPh>
    <rPh sb="393" eb="395">
      <t>ソチ</t>
    </rPh>
    <rPh sb="395" eb="396">
      <t>モ</t>
    </rPh>
    <rPh sb="460" eb="462">
      <t>イカ</t>
    </rPh>
    <rPh sb="463" eb="465">
      <t>イクジ</t>
    </rPh>
    <rPh sb="466" eb="468">
      <t>カイゴ</t>
    </rPh>
    <rPh sb="468" eb="469">
      <t>オヨ</t>
    </rPh>
    <rPh sb="470" eb="472">
      <t>チリョウ</t>
    </rPh>
    <rPh sb="476" eb="478">
      <t>ショテイ</t>
    </rPh>
    <rPh sb="478" eb="480">
      <t>ロウドウ</t>
    </rPh>
    <rPh sb="480" eb="482">
      <t>ジカン</t>
    </rPh>
    <rPh sb="483" eb="485">
      <t>タンシュク</t>
    </rPh>
    <rPh sb="485" eb="486">
      <t>トウ</t>
    </rPh>
    <rPh sb="487" eb="489">
      <t>ソチ</t>
    </rPh>
    <rPh sb="496" eb="497">
      <t>コウ</t>
    </rPh>
    <rPh sb="503" eb="505">
      <t>バアイ</t>
    </rPh>
    <rPh sb="508" eb="510">
      <t>ジカン</t>
    </rPh>
    <rPh sb="510" eb="512">
      <t>イジョウ</t>
    </rPh>
    <rPh sb="513" eb="515">
      <t>キンム</t>
    </rPh>
    <rPh sb="517" eb="519">
      <t>ジョウキン</t>
    </rPh>
    <rPh sb="519" eb="521">
      <t>カンサン</t>
    </rPh>
    <rPh sb="521" eb="523">
      <t>ホウホウ</t>
    </rPh>
    <rPh sb="525" eb="527">
      <t>ケイサン</t>
    </rPh>
    <rPh sb="528" eb="529">
      <t>ア</t>
    </rPh>
    <rPh sb="532" eb="534">
      <t>ジョウキン</t>
    </rPh>
    <rPh sb="535" eb="538">
      <t>ジュウギョウシャ</t>
    </rPh>
    <rPh sb="539" eb="541">
      <t>キンム</t>
    </rPh>
    <rPh sb="544" eb="547">
      <t>ジカンスウ</t>
    </rPh>
    <rPh sb="548" eb="549">
      <t>ミ</t>
    </rPh>
    <rPh sb="557" eb="558">
      <t>イチ</t>
    </rPh>
    <rPh sb="561" eb="562">
      <t>ト</t>
    </rPh>
    <rPh sb="563" eb="564">
      <t>アツカ</t>
    </rPh>
    <rPh sb="568" eb="570">
      <t>カノウ</t>
    </rPh>
    <rPh sb="575" eb="577">
      <t>イコウ</t>
    </rPh>
    <rPh sb="578" eb="580">
      <t>カンサ</t>
    </rPh>
    <rPh sb="580" eb="582">
      <t>ジコウ</t>
    </rPh>
    <rPh sb="586" eb="588">
      <t>ドウヨウ</t>
    </rPh>
    <phoneticPr fontId="4"/>
  </si>
  <si>
    <t xml:space="preserve">　施設長は、原則として専らその職務に従事する常勤の者でなければならない。ただし、以下の場合であって、当該事業所の管理業務に支障がないときは、他の職務を兼ねることができるものとする。
・ 当該養護老人ホームの従業者としての職務に従事する場合
・ 同一の事業者によって設置された他の事業所、施設等の施設長又は従業者としての職務に従事する場合であって、当該他の事業所、施設等の施設長又は従業者としての職務に従事する時間帯も、当該養護老人ホームの入所者へのサービス提供の場面等で生じる事象を適時かつ適切に把握でき、職員及び業務の一元的な管理・指揮命令に支障が生じないときに、当該他の事業所、施設等の施設長又は従事者としての職務に従事する場合
【常勤】
　当該養護老人ホームにおける勤務時間が、当該養護老人ホームにおいて定められている常勤の職員が勤務すべき時間数（１週間に勤務すべき時間数が３２時間を下回る場合は３２時間を基本とする。）に達していることをいうものである。ただし、母性健康管理措置又は育児、介護及び治療のための所定労働時間の短縮等の措置が講じられている者や「事業場における治療と仕事の両立支援のためのガイドライン」に沿って事業者が自主的に設ける所定労働時間の短縮措置が講じられている者については、入所者の処遇に支障がない体制が施設として整っている場合は、例外的に常勤の従業員が勤務すべき時間数を３０時間として取り扱うことを可能とする。
　また、当該施設に併設される他の事業所（同一敷地内に所在する又は道路を隔てて隣接する事業所をいう。ただし、管理上支障がない場合は、その他の事業所を含む。）の職務であって、当該施設の職務と同時並行的に行われることが差し支えないと考えられるものについては、それぞれに係る勤務時間の合計が常勤の職員が勤務すべき時間数に達していれば常勤の要件を満たすものであることとする。
　例えば、養護老人ホームに特別養護老人ホーム（老人福祉法第２０条の６に規定する特別養護老人ホームをいう。以下同じ。）が併設されている場合、養護老人ホームの施設長と特別養護老人ホームの施設長を兼務している者は、その勤務時間の合計が所定の時間数に達していれば、常勤要件を満たすことになる。
（以降の監査事項において同様とする。）
</t>
    <rPh sb="442" eb="443">
      <t>マタ</t>
    </rPh>
    <rPh sb="444" eb="446">
      <t>イクジ</t>
    </rPh>
    <rPh sb="457" eb="459">
      <t>ショテイ</t>
    </rPh>
    <rPh sb="459" eb="461">
      <t>ロウドウ</t>
    </rPh>
    <rPh sb="461" eb="463">
      <t>ジカン</t>
    </rPh>
    <rPh sb="464" eb="466">
      <t>タンシュク</t>
    </rPh>
    <rPh sb="466" eb="467">
      <t>トウ</t>
    </rPh>
    <rPh sb="468" eb="470">
      <t>ソチ</t>
    </rPh>
    <rPh sb="471" eb="472">
      <t>コウ</t>
    </rPh>
    <rPh sb="478" eb="479">
      <t>モノ</t>
    </rPh>
    <rPh sb="550" eb="553">
      <t>ニュウショシャ</t>
    </rPh>
    <rPh sb="554" eb="556">
      <t>ショグウ</t>
    </rPh>
    <rPh sb="557" eb="559">
      <t>シショウ</t>
    </rPh>
    <rPh sb="562" eb="564">
      <t>タイセイ</t>
    </rPh>
    <rPh sb="565" eb="567">
      <t>シセツ</t>
    </rPh>
    <rPh sb="570" eb="571">
      <t>トトノ</t>
    </rPh>
    <rPh sb="575" eb="577">
      <t>バアイ</t>
    </rPh>
    <rPh sb="579" eb="582">
      <t>レイガイテキ</t>
    </rPh>
    <rPh sb="583" eb="585">
      <t>ジョウキン</t>
    </rPh>
    <rPh sb="586" eb="589">
      <t>ジュウギョウイン</t>
    </rPh>
    <rPh sb="590" eb="592">
      <t>キンム</t>
    </rPh>
    <rPh sb="595" eb="598">
      <t>ジカンスウ</t>
    </rPh>
    <rPh sb="601" eb="603">
      <t>ジカン</t>
    </rPh>
    <rPh sb="606" eb="607">
      <t>ト</t>
    </rPh>
    <rPh sb="608" eb="609">
      <t>アツカ</t>
    </rPh>
    <rPh sb="613" eb="615">
      <t>カノウ</t>
    </rPh>
    <phoneticPr fontId="4"/>
  </si>
  <si>
    <t>１　事故防止検討委員会を設置しており、幅広い職種(例
　えば、施設長、医師、看護職員、支援員、生活相談員)
　により構成していること。
※事故防止検討委員会は、介護事故発生の防止及び
　再発防止のための対策を検討する組織である。
※施設外の安全対策の専門家を委員として積極的に
　活用することが望ましい。
※責任者はケア全般の責任者であることが望ましい。
２　事故防止検討委員会は、運営委員会など他の委員
　会と独立して設置・運営すること。
※感染症対策委員会及び身体的拘束等適正化検討委
　員会については、関係する職種、取り扱う事項が相互
　に関係が深いと認められることから、これと一体的に設
　置・運営しても差し支えない。
※事故防止検討委員会は、テレビ電話装置等(リアルタ
イムでの画像を介したコミュニケーションが可能な機器をいう。以下同じ。)を活用して行うことができるものとする。この際、個人情報保護委員会・厚生労働省「医療・介護関係事業における個人情報の適切な取扱いのためのガイダンス」、厚生労働省「医療情報システムの安全管理に関するガイドライン」等を遵守していること。</t>
    <rPh sb="2" eb="4">
      <t>ジコ</t>
    </rPh>
    <rPh sb="4" eb="6">
      <t>ボウシ</t>
    </rPh>
    <rPh sb="6" eb="8">
      <t>ケントウ</t>
    </rPh>
    <rPh sb="8" eb="11">
      <t>イインカイ</t>
    </rPh>
    <rPh sb="12" eb="14">
      <t>セッチ</t>
    </rPh>
    <rPh sb="19" eb="21">
      <t>ハバヒロ</t>
    </rPh>
    <rPh sb="22" eb="24">
      <t>ショクシュ</t>
    </rPh>
    <rPh sb="25" eb="26">
      <t>タト</t>
    </rPh>
    <rPh sb="31" eb="34">
      <t>シセツチョウ</t>
    </rPh>
    <rPh sb="35" eb="37">
      <t>イシ</t>
    </rPh>
    <rPh sb="38" eb="40">
      <t>カンゴ</t>
    </rPh>
    <rPh sb="40" eb="42">
      <t>ショクイン</t>
    </rPh>
    <rPh sb="43" eb="45">
      <t>シエン</t>
    </rPh>
    <rPh sb="45" eb="46">
      <t>イン</t>
    </rPh>
    <rPh sb="47" eb="49">
      <t>セイカツ</t>
    </rPh>
    <rPh sb="49" eb="52">
      <t>ソウダンイン</t>
    </rPh>
    <rPh sb="58" eb="60">
      <t>コウセイ</t>
    </rPh>
    <rPh sb="69" eb="71">
      <t>ジコ</t>
    </rPh>
    <rPh sb="71" eb="73">
      <t>ボウシ</t>
    </rPh>
    <rPh sb="73" eb="75">
      <t>ケントウ</t>
    </rPh>
    <rPh sb="75" eb="78">
      <t>イインカイ</t>
    </rPh>
    <rPh sb="80" eb="82">
      <t>カイゴ</t>
    </rPh>
    <rPh sb="82" eb="84">
      <t>ジコ</t>
    </rPh>
    <rPh sb="84" eb="86">
      <t>ハッセイ</t>
    </rPh>
    <rPh sb="87" eb="89">
      <t>ボウシ</t>
    </rPh>
    <rPh sb="89" eb="90">
      <t>オヨ</t>
    </rPh>
    <rPh sb="93" eb="95">
      <t>サイハツ</t>
    </rPh>
    <rPh sb="95" eb="97">
      <t>ボウシ</t>
    </rPh>
    <rPh sb="101" eb="103">
      <t>タイサク</t>
    </rPh>
    <rPh sb="104" eb="106">
      <t>ケントウ</t>
    </rPh>
    <rPh sb="108" eb="110">
      <t>ソシキ</t>
    </rPh>
    <rPh sb="116" eb="119">
      <t>シセツガイ</t>
    </rPh>
    <rPh sb="120" eb="122">
      <t>アンゼン</t>
    </rPh>
    <rPh sb="122" eb="124">
      <t>タイサク</t>
    </rPh>
    <rPh sb="125" eb="128">
      <t>センモンカ</t>
    </rPh>
    <rPh sb="129" eb="131">
      <t>イイン</t>
    </rPh>
    <rPh sb="134" eb="137">
      <t>セッキョクテキ</t>
    </rPh>
    <rPh sb="140" eb="142">
      <t>カツヨウ</t>
    </rPh>
    <rPh sb="147" eb="148">
      <t>ノゾ</t>
    </rPh>
    <rPh sb="154" eb="157">
      <t>セキニンシャ</t>
    </rPh>
    <rPh sb="160" eb="162">
      <t>ゼンパン</t>
    </rPh>
    <rPh sb="163" eb="166">
      <t>セキニンシャ</t>
    </rPh>
    <rPh sb="172" eb="173">
      <t>ノゾ</t>
    </rPh>
    <rPh sb="180" eb="182">
      <t>ジコ</t>
    </rPh>
    <rPh sb="182" eb="184">
      <t>ボウシ</t>
    </rPh>
    <rPh sb="184" eb="186">
      <t>ケントウ</t>
    </rPh>
    <rPh sb="186" eb="189">
      <t>イインカイ</t>
    </rPh>
    <rPh sb="191" eb="193">
      <t>ウンエイ</t>
    </rPh>
    <rPh sb="193" eb="196">
      <t>イインカイ</t>
    </rPh>
    <rPh sb="198" eb="199">
      <t>ホカ</t>
    </rPh>
    <rPh sb="206" eb="208">
      <t>ドクリツ</t>
    </rPh>
    <rPh sb="210" eb="212">
      <t>セッチ</t>
    </rPh>
    <rPh sb="213" eb="215">
      <t>ウンエイ</t>
    </rPh>
    <rPh sb="222" eb="225">
      <t>カンセンショウ</t>
    </rPh>
    <rPh sb="225" eb="227">
      <t>タイサク</t>
    </rPh>
    <rPh sb="227" eb="230">
      <t>イインカイ</t>
    </rPh>
    <rPh sb="230" eb="231">
      <t>オヨ</t>
    </rPh>
    <rPh sb="235" eb="237">
      <t>コウソク</t>
    </rPh>
    <rPh sb="237" eb="238">
      <t>トウ</t>
    </rPh>
    <rPh sb="238" eb="241">
      <t>テキセイカ</t>
    </rPh>
    <rPh sb="241" eb="243">
      <t>ケントウ</t>
    </rPh>
    <rPh sb="254" eb="256">
      <t>カンケイ</t>
    </rPh>
    <rPh sb="258" eb="260">
      <t>ショクシュ</t>
    </rPh>
    <rPh sb="261" eb="262">
      <t>ト</t>
    </rPh>
    <rPh sb="263" eb="264">
      <t>アツカ</t>
    </rPh>
    <rPh sb="265" eb="267">
      <t>ジコウ</t>
    </rPh>
    <rPh sb="268" eb="270">
      <t>ソウゴ</t>
    </rPh>
    <rPh sb="273" eb="275">
      <t>カンケイ</t>
    </rPh>
    <rPh sb="276" eb="277">
      <t>フカ</t>
    </rPh>
    <rPh sb="279" eb="280">
      <t>ミト</t>
    </rPh>
    <rPh sb="292" eb="295">
      <t>イッタイテキ</t>
    </rPh>
    <rPh sb="301" eb="303">
      <t>ウンエイ</t>
    </rPh>
    <rPh sb="306" eb="307">
      <t>サ</t>
    </rPh>
    <rPh sb="308" eb="309">
      <t>ツカ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</si>
</sst>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0.0_ "/>
    <numFmt numFmtId="177" formatCode="0.00_ "/>
    <numFmt numFmtId="178" formatCode="[$-411]ge\.m\.d;@"/>
    <numFmt numFmtId="179" formatCode="[$-411]ggge&quot;年&quot;m&quot;月&quot;d&quot;日&quot;;@"/>
    <numFmt numFmtId="180" formatCode="#,##0_ "/>
    <numFmt numFmtId="181" formatCode="#,##0_);[Red]\(#,##0\)"/>
    <numFmt numFmtId="182" formatCode="#,##0_ ;[Red]\-#,##0\ "/>
  </numFmts>
  <fonts count="121">
    <font>
      <sz val="11"/>
      <name val="ＭＳ Ｐゴシック"/>
      <family val="3"/>
      <charset val="128"/>
    </font>
    <font>
      <sz val="11"/>
      <name val="ＭＳ Ｐゴシック"/>
      <family val="3"/>
      <charset val="128"/>
    </font>
    <font>
      <sz val="22"/>
      <name val="ＭＳ 明朝"/>
      <family val="1"/>
      <charset val="128"/>
    </font>
    <font>
      <sz val="12"/>
      <name val="ＭＳ 明朝"/>
      <family val="1"/>
      <charset val="128"/>
    </font>
    <font>
      <sz val="6"/>
      <name val="ＭＳ Ｐゴシック"/>
      <family val="3"/>
      <charset val="128"/>
    </font>
    <font>
      <sz val="10"/>
      <name val="ＭＳ Ｐ明朝"/>
      <family val="1"/>
      <charset val="128"/>
    </font>
    <font>
      <sz val="11"/>
      <name val="ＭＳ Ｐ明朝"/>
      <family val="1"/>
      <charset val="128"/>
    </font>
    <font>
      <u/>
      <sz val="11"/>
      <name val="ＭＳ Ｐ明朝"/>
      <family val="1"/>
      <charset val="128"/>
    </font>
    <font>
      <sz val="10"/>
      <name val="ＭＳ 明朝"/>
      <family val="1"/>
      <charset val="128"/>
    </font>
    <font>
      <sz val="9"/>
      <name val="ＭＳ Ｐ明朝"/>
      <family val="1"/>
      <charset val="128"/>
    </font>
    <font>
      <sz val="24"/>
      <name val="ＭＳ 明朝"/>
      <family val="1"/>
      <charset val="128"/>
    </font>
    <font>
      <sz val="28"/>
      <name val="ＭＳ Ｐ明朝"/>
      <family val="1"/>
      <charset val="128"/>
    </font>
    <font>
      <sz val="16"/>
      <name val="ＭＳ 明朝"/>
      <family val="1"/>
      <charset val="128"/>
    </font>
    <font>
      <u/>
      <sz val="10"/>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sz val="14"/>
      <name val="ＭＳ Ｐ明朝"/>
      <family val="1"/>
      <charset val="128"/>
    </font>
    <font>
      <u/>
      <sz val="11"/>
      <color indexed="10"/>
      <name val="ＭＳ Ｐ明朝"/>
      <family val="1"/>
      <charset val="128"/>
    </font>
    <font>
      <sz val="11"/>
      <color indexed="12"/>
      <name val="ＭＳ Ｐ明朝"/>
      <family val="1"/>
      <charset val="128"/>
    </font>
    <font>
      <b/>
      <sz val="9"/>
      <name val="ＭＳ Ｐゴシック"/>
      <family val="3"/>
      <charset val="128"/>
    </font>
    <font>
      <b/>
      <sz val="9"/>
      <name val="ＭＳ ゴシック"/>
      <family val="3"/>
      <charset val="128"/>
    </font>
    <font>
      <sz val="9"/>
      <name val="HG正楷書体-PRO"/>
      <family val="4"/>
      <charset val="128"/>
    </font>
    <font>
      <u/>
      <sz val="9"/>
      <name val="ＭＳ Ｐゴシック"/>
      <family val="3"/>
      <charset val="128"/>
    </font>
    <font>
      <sz val="9"/>
      <name val="ＭＳ ゴシック"/>
      <family val="3"/>
      <charset val="128"/>
    </font>
    <font>
      <sz val="10.5"/>
      <name val="ＭＳ Ｐ明朝"/>
      <family val="1"/>
      <charset val="128"/>
    </font>
    <font>
      <b/>
      <sz val="10"/>
      <name val="ＭＳ Ｐゴシック"/>
      <family val="3"/>
      <charset val="128"/>
    </font>
    <font>
      <sz val="20"/>
      <name val="ＭＳ 明朝"/>
      <family val="1"/>
      <charset val="128"/>
    </font>
    <font>
      <u/>
      <sz val="9.5"/>
      <name val="ＭＳ Ｐ明朝"/>
      <family val="1"/>
      <charset val="128"/>
    </font>
    <font>
      <sz val="11"/>
      <color rgb="FFFF0000"/>
      <name val="ＭＳ Ｐ明朝"/>
      <family val="1"/>
      <charset val="128"/>
    </font>
    <font>
      <sz val="16"/>
      <color rgb="FFFF0000"/>
      <name val="ＭＳ Ｐ明朝"/>
      <family val="1"/>
      <charset val="128"/>
    </font>
    <font>
      <u/>
      <sz val="10"/>
      <color rgb="FFFF0000"/>
      <name val="ＭＳ Ｐ明朝"/>
      <family val="1"/>
      <charset val="128"/>
    </font>
    <font>
      <sz val="10"/>
      <color rgb="FFFF0000"/>
      <name val="ＭＳ Ｐ明朝"/>
      <family val="1"/>
      <charset val="128"/>
    </font>
    <font>
      <u/>
      <sz val="11"/>
      <color rgb="FFFF0000"/>
      <name val="ＭＳ Ｐ明朝"/>
      <family val="1"/>
      <charset val="128"/>
    </font>
    <font>
      <b/>
      <sz val="11"/>
      <color rgb="FFFF0000"/>
      <name val="ＭＳ Ｐゴシック"/>
      <family val="3"/>
      <charset val="128"/>
    </font>
    <font>
      <b/>
      <u/>
      <sz val="11"/>
      <color indexed="10"/>
      <name val="ＭＳ Ｐゴシック"/>
      <family val="3"/>
      <charset val="128"/>
    </font>
    <font>
      <b/>
      <sz val="11"/>
      <color indexed="10"/>
      <name val="ＭＳ Ｐゴシック"/>
      <family val="3"/>
      <charset val="128"/>
    </font>
    <font>
      <b/>
      <sz val="11"/>
      <name val="ＭＳ Ｐ明朝"/>
      <family val="1"/>
      <charset val="128"/>
    </font>
    <font>
      <sz val="8"/>
      <name val="ＭＳ Ｐ明朝"/>
      <family val="1"/>
      <charset val="128"/>
    </font>
    <font>
      <sz val="12"/>
      <name val="ＭＳ Ｐ明朝"/>
      <family val="1"/>
      <charset val="128"/>
    </font>
    <font>
      <sz val="16"/>
      <name val="ＭＳ Ｐ明朝"/>
      <family val="1"/>
      <charset val="128"/>
    </font>
    <font>
      <b/>
      <sz val="9"/>
      <color indexed="81"/>
      <name val="ＭＳ Ｐゴシック"/>
      <family val="3"/>
      <charset val="128"/>
    </font>
    <font>
      <sz val="10"/>
      <name val="ＭＳ Ｐゴシック"/>
      <family val="3"/>
      <charset val="128"/>
    </font>
    <font>
      <sz val="10"/>
      <color theme="1"/>
      <name val="ＭＳ Ｐ明朝"/>
      <family val="1"/>
      <charset val="128"/>
    </font>
    <font>
      <sz val="11"/>
      <color theme="1"/>
      <name val="ＭＳ Ｐ明朝"/>
      <family val="1"/>
      <charset val="128"/>
    </font>
    <font>
      <sz val="16"/>
      <color theme="1"/>
      <name val="ＭＳ Ｐ明朝"/>
      <family val="1"/>
      <charset val="128"/>
    </font>
    <font>
      <sz val="24"/>
      <color theme="1"/>
      <name val="ＭＳ 明朝"/>
      <family val="1"/>
      <charset val="128"/>
    </font>
    <font>
      <sz val="20"/>
      <color theme="1"/>
      <name val="ＭＳ 明朝"/>
      <family val="1"/>
      <charset val="128"/>
    </font>
    <font>
      <sz val="16"/>
      <color theme="1"/>
      <name val="ＭＳ 明朝"/>
      <family val="1"/>
      <charset val="128"/>
    </font>
    <font>
      <u/>
      <sz val="11"/>
      <name val="ＭＳ Ｐゴシック"/>
      <family val="3"/>
      <charset val="128"/>
    </font>
    <font>
      <sz val="10"/>
      <color theme="0" tint="-0.34998626667073579"/>
      <name val="ＭＳ Ｐ明朝"/>
      <family val="1"/>
      <charset val="128"/>
    </font>
    <font>
      <sz val="11"/>
      <color theme="0" tint="-0.34998626667073579"/>
      <name val="ＭＳ Ｐ明朝"/>
      <family val="1"/>
      <charset val="128"/>
    </font>
    <font>
      <b/>
      <sz val="11"/>
      <color rgb="FFFF0000"/>
      <name val="ＭＳ ゴシック"/>
      <family val="3"/>
      <charset val="128"/>
    </font>
    <font>
      <b/>
      <sz val="10"/>
      <name val="ＭＳ Ｐ明朝"/>
      <family val="1"/>
      <charset val="128"/>
    </font>
    <font>
      <sz val="11"/>
      <name val="ＭＳ 明朝"/>
      <family val="1"/>
      <charset val="128"/>
    </font>
    <font>
      <b/>
      <u/>
      <sz val="11"/>
      <name val="ＭＳ 明朝"/>
      <family val="1"/>
      <charset val="128"/>
    </font>
    <font>
      <sz val="22"/>
      <name val="ＭＳ Ｐ明朝"/>
      <family val="1"/>
      <charset val="128"/>
    </font>
    <font>
      <sz val="15"/>
      <color theme="1"/>
      <name val="ＭＳ Ｐ明朝"/>
      <family val="1"/>
      <charset val="128"/>
    </font>
    <font>
      <strike/>
      <sz val="10"/>
      <color rgb="FFFF0000"/>
      <name val="ＭＳ Ｐ明朝"/>
      <family val="1"/>
      <charset val="128"/>
    </font>
    <font>
      <sz val="9"/>
      <color rgb="FFFF0000"/>
      <name val="ＭＳ Ｐ明朝"/>
      <family val="1"/>
      <charset val="128"/>
    </font>
    <font>
      <u/>
      <sz val="11"/>
      <color theme="1"/>
      <name val="ＭＳ Ｐ明朝"/>
      <family val="1"/>
      <charset val="128"/>
    </font>
    <font>
      <sz val="11"/>
      <color theme="1"/>
      <name val="ＭＳ Ｐゴシック"/>
      <family val="3"/>
      <charset val="128"/>
    </font>
    <font>
      <b/>
      <sz val="11"/>
      <color theme="1"/>
      <name val="ＭＳ ゴシック"/>
      <family val="3"/>
      <charset val="128"/>
    </font>
    <font>
      <sz val="7"/>
      <name val="ＭＳ Ｐ明朝"/>
      <family val="1"/>
      <charset val="128"/>
    </font>
    <font>
      <sz val="6"/>
      <name val="ＭＳ Ｐ明朝"/>
      <family val="1"/>
      <charset val="128"/>
    </font>
    <font>
      <sz val="9"/>
      <color indexed="81"/>
      <name val="MS P ゴシック"/>
      <family val="3"/>
      <charset val="128"/>
    </font>
    <font>
      <b/>
      <sz val="9"/>
      <color indexed="81"/>
      <name val="MS P ゴシック"/>
      <family val="3"/>
      <charset val="128"/>
    </font>
    <font>
      <b/>
      <sz val="11"/>
      <color rgb="FFFF0000"/>
      <name val="ＭＳ Ｐ明朝"/>
      <family val="1"/>
      <charset val="128"/>
    </font>
    <font>
      <b/>
      <u/>
      <sz val="11"/>
      <color rgb="FFFF0000"/>
      <name val="ＭＳ Ｐ明朝"/>
      <family val="1"/>
      <charset val="128"/>
    </font>
    <font>
      <sz val="8.9"/>
      <name val="ＭＳ Ｐ明朝"/>
      <family val="1"/>
      <charset val="128"/>
    </font>
    <font>
      <sz val="14"/>
      <name val="ＭＳ Ｐゴシック"/>
      <family val="3"/>
      <charset val="128"/>
    </font>
    <font>
      <b/>
      <sz val="12"/>
      <name val="ＭＳ 明朝"/>
      <family val="1"/>
      <charset val="128"/>
    </font>
    <font>
      <b/>
      <sz val="16"/>
      <name val="ＭＳ 明朝"/>
      <family val="1"/>
      <charset val="128"/>
    </font>
    <font>
      <b/>
      <sz val="11"/>
      <name val="ＭＳ 明朝"/>
      <family val="1"/>
      <charset val="128"/>
    </font>
    <font>
      <sz val="11"/>
      <color theme="1"/>
      <name val="ＭＳ Ｐゴシック"/>
      <family val="3"/>
      <scheme val="minor"/>
    </font>
    <font>
      <sz val="6"/>
      <name val="ＭＳ Ｐゴシック"/>
      <family val="3"/>
    </font>
    <font>
      <sz val="9"/>
      <name val="ＭＳ 明朝"/>
      <family val="1"/>
      <charset val="128"/>
    </font>
    <font>
      <sz val="6"/>
      <name val="ＭＳ 明朝"/>
      <family val="1"/>
      <charset val="128"/>
    </font>
    <font>
      <sz val="11"/>
      <color theme="1"/>
      <name val="ＭＳ Ｐゴシック"/>
      <family val="3"/>
      <charset val="128"/>
      <scheme val="minor"/>
    </font>
    <font>
      <sz val="12"/>
      <name val="ＭＳ Ｐゴシック"/>
      <family val="3"/>
      <charset val="128"/>
    </font>
    <font>
      <u/>
      <sz val="8"/>
      <color rgb="FFFF0000"/>
      <name val="ＭＳ Ｐ明朝"/>
      <family val="1"/>
      <charset val="128"/>
    </font>
    <font>
      <u/>
      <sz val="10"/>
      <name val="ＭＳ 明朝"/>
      <family val="1"/>
      <charset val="128"/>
    </font>
    <font>
      <u/>
      <sz val="11"/>
      <name val="ＭＳ 明朝"/>
      <family val="1"/>
      <charset val="128"/>
    </font>
    <font>
      <sz val="11"/>
      <name val="ＭＳ Ｐ明朝"/>
      <family val="1"/>
    </font>
    <font>
      <sz val="10"/>
      <name val="ＭＳ Ｐ明朝"/>
      <family val="1"/>
    </font>
    <font>
      <sz val="8"/>
      <name val="ＭＳ Ｐ明朝"/>
      <family val="1"/>
    </font>
    <font>
      <sz val="6"/>
      <name val="ＭＳ Ｐ明朝"/>
      <family val="1"/>
    </font>
    <font>
      <sz val="9"/>
      <name val="ＭＳ Ｐ明朝"/>
      <family val="1"/>
    </font>
    <font>
      <sz val="11"/>
      <color rgb="FFFF0000"/>
      <name val="ＭＳ Ｐゴシック"/>
      <family val="3"/>
      <charset val="128"/>
    </font>
    <font>
      <sz val="9"/>
      <color rgb="FFFF0000"/>
      <name val="ＭＳ Ｐゴシック"/>
      <family val="3"/>
      <charset val="128"/>
    </font>
    <font>
      <strike/>
      <u/>
      <sz val="11"/>
      <color rgb="FFFF0000"/>
      <name val="ＭＳ 明朝"/>
      <family val="1"/>
      <charset val="128"/>
    </font>
    <font>
      <strike/>
      <sz val="11"/>
      <color rgb="FFFF0000"/>
      <name val="ＭＳ 明朝"/>
      <family val="1"/>
      <charset val="128"/>
    </font>
    <font>
      <strike/>
      <sz val="9"/>
      <color rgb="FFFF0000"/>
      <name val="ＭＳ 明朝"/>
      <family val="1"/>
      <charset val="128"/>
    </font>
    <font>
      <strike/>
      <sz val="11"/>
      <color rgb="FFFF0000"/>
      <name val="ＭＳ Ｐゴシック"/>
      <family val="3"/>
      <charset val="128"/>
    </font>
    <font>
      <strike/>
      <sz val="10"/>
      <color rgb="FFFF0000"/>
      <name val="ＭＳ Ｐゴシック"/>
      <family val="3"/>
      <charset val="128"/>
    </font>
    <font>
      <strike/>
      <u/>
      <sz val="10"/>
      <color rgb="FFFF0000"/>
      <name val="ＭＳ Ｐゴシック"/>
      <family val="3"/>
      <charset val="128"/>
    </font>
    <font>
      <sz val="10"/>
      <color rgb="FFFF0000"/>
      <name val="ＭＳ Ｐゴシック"/>
      <family val="3"/>
      <charset val="128"/>
    </font>
    <font>
      <sz val="10"/>
      <color theme="1"/>
      <name val="ＭＳ Ｐゴシック"/>
      <family val="3"/>
      <charset val="128"/>
    </font>
    <font>
      <sz val="18"/>
      <name val="ＭＳ Ｐ明朝"/>
      <family val="1"/>
      <charset val="128"/>
    </font>
    <font>
      <strike/>
      <sz val="10"/>
      <name val="ＭＳ Ｐ明朝"/>
      <family val="1"/>
      <charset val="128"/>
    </font>
    <font>
      <sz val="11"/>
      <color rgb="FFFF0000"/>
      <name val="ＭＳ 明朝"/>
      <family val="1"/>
      <charset val="128"/>
    </font>
    <font>
      <b/>
      <sz val="12"/>
      <name val="ＭＳ Ｐゴシック"/>
      <family val="3"/>
      <charset val="128"/>
    </font>
    <font>
      <sz val="11"/>
      <name val="ＭＳ Ｐゴシック"/>
      <family val="3"/>
      <scheme val="minor"/>
    </font>
    <font>
      <sz val="9"/>
      <name val="ＭＳ Ｐゴシック"/>
      <family val="3"/>
      <scheme val="minor"/>
    </font>
    <font>
      <sz val="9"/>
      <name val="ＭＳ Ｐゴシック"/>
      <family val="3"/>
      <charset val="128"/>
      <scheme val="minor"/>
    </font>
    <font>
      <sz val="10"/>
      <name val="ＭＳ Ｐゴシック"/>
      <family val="3"/>
      <charset val="128"/>
      <scheme val="minor"/>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43"/>
        <bgColor indexed="64"/>
      </patternFill>
    </fill>
    <fill>
      <patternFill patternType="solid">
        <fgColor rgb="FFFFFF99"/>
        <bgColor indexed="64"/>
      </patternFill>
    </fill>
    <fill>
      <patternFill patternType="solid">
        <fgColor rgb="FFFFFF00"/>
        <bgColor indexed="64"/>
      </patternFill>
    </fill>
    <fill>
      <patternFill patternType="solid">
        <fgColor rgb="FFCCFFFF"/>
        <bgColor indexed="64"/>
      </patternFill>
    </fill>
    <fill>
      <patternFill patternType="solid">
        <fgColor rgb="FFFFCCCC"/>
        <bgColor indexed="64"/>
      </patternFill>
    </fill>
    <fill>
      <patternFill patternType="solid">
        <fgColor theme="8" tint="0.79998168889431442"/>
        <bgColor indexed="64"/>
      </patternFill>
    </fill>
    <fill>
      <patternFill patternType="solid">
        <fgColor theme="0"/>
        <bgColor indexed="64"/>
      </patternFill>
    </fill>
    <fill>
      <patternFill patternType="solid">
        <fgColor rgb="FFFFCCFF"/>
        <bgColor indexed="64"/>
      </patternFill>
    </fill>
    <fill>
      <patternFill patternType="solid">
        <fgColor rgb="FF77E9F5"/>
        <bgColor indexed="64"/>
      </patternFill>
    </fill>
    <fill>
      <patternFill patternType="solid">
        <fgColor rgb="FFBFBFBF"/>
        <bgColor indexed="64"/>
      </patternFill>
    </fill>
  </fills>
  <borders count="19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double">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double">
        <color indexed="64"/>
      </left>
      <right style="medium">
        <color indexed="64"/>
      </right>
      <top style="thin">
        <color indexed="64"/>
      </top>
      <bottom/>
      <diagonal/>
    </border>
    <border>
      <left style="double">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double">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ouble">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double">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bottom/>
      <diagonal/>
    </border>
    <border>
      <left style="double">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medium">
        <color indexed="64"/>
      </right>
      <top/>
      <bottom/>
      <diagonal/>
    </border>
    <border>
      <left style="medium">
        <color indexed="64"/>
      </left>
      <right style="thin">
        <color indexed="64"/>
      </right>
      <top/>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thin">
        <color indexed="64"/>
      </top>
      <bottom style="medium">
        <color indexed="64"/>
      </bottom>
      <diagonal/>
    </border>
    <border diagonalUp="1">
      <left style="medium">
        <color indexed="64"/>
      </left>
      <right style="medium">
        <color indexed="64"/>
      </right>
      <top style="medium">
        <color indexed="64"/>
      </top>
      <bottom style="medium">
        <color indexed="64"/>
      </bottom>
      <diagonal style="thin">
        <color indexed="64"/>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double">
        <color indexed="64"/>
      </left>
      <right style="medium">
        <color indexed="64"/>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bottom style="medium">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dashed">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dashDot">
        <color indexed="10"/>
      </left>
      <right/>
      <top style="dashDot">
        <color indexed="10"/>
      </top>
      <bottom/>
      <diagonal/>
    </border>
    <border>
      <left/>
      <right/>
      <top style="dashDot">
        <color indexed="10"/>
      </top>
      <bottom/>
      <diagonal/>
    </border>
    <border>
      <left/>
      <right style="dashDot">
        <color indexed="10"/>
      </right>
      <top style="dashDot">
        <color indexed="10"/>
      </top>
      <bottom/>
      <diagonal/>
    </border>
    <border>
      <left style="dashDot">
        <color indexed="10"/>
      </left>
      <right/>
      <top/>
      <bottom/>
      <diagonal/>
    </border>
    <border>
      <left/>
      <right style="dashDot">
        <color indexed="10"/>
      </right>
      <top/>
      <bottom/>
      <diagonal/>
    </border>
    <border>
      <left style="dashDot">
        <color indexed="10"/>
      </left>
      <right/>
      <top/>
      <bottom style="dashDot">
        <color indexed="10"/>
      </bottom>
      <diagonal/>
    </border>
    <border>
      <left/>
      <right/>
      <top/>
      <bottom style="dashDot">
        <color indexed="10"/>
      </bottom>
      <diagonal/>
    </border>
    <border>
      <left/>
      <right style="dashDot">
        <color indexed="10"/>
      </right>
      <top/>
      <bottom style="dashDot">
        <color indexed="10"/>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right/>
      <top/>
      <bottom style="medium">
        <color indexed="64"/>
      </bottom>
      <diagonal/>
    </border>
    <border>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right/>
      <top style="thin">
        <color auto="1"/>
      </top>
      <bottom/>
      <diagonal/>
    </border>
    <border>
      <left/>
      <right style="thin">
        <color auto="1"/>
      </right>
      <top style="thin">
        <color auto="1"/>
      </top>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dotted">
        <color auto="1"/>
      </left>
      <right style="dotted">
        <color indexed="64"/>
      </right>
      <top/>
      <bottom style="dotted">
        <color indexed="64"/>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dotted">
        <color auto="1"/>
      </left>
      <right style="dotted">
        <color indexed="64"/>
      </right>
      <top style="dotted">
        <color indexed="64"/>
      </top>
      <bottom/>
      <diagonal/>
    </border>
    <border>
      <left/>
      <right style="hair">
        <color auto="1"/>
      </right>
      <top/>
      <bottom style="hair">
        <color auto="1"/>
      </bottom>
      <diagonal/>
    </border>
    <border>
      <left/>
      <right/>
      <top/>
      <bottom style="hair">
        <color auto="1"/>
      </bottom>
      <diagonal/>
    </border>
    <border>
      <left style="hair">
        <color auto="1"/>
      </left>
      <right/>
      <top/>
      <bottom style="hair">
        <color auto="1"/>
      </bottom>
      <diagonal/>
    </border>
    <border>
      <left/>
      <right style="hair">
        <color auto="1"/>
      </right>
      <top/>
      <bottom/>
      <diagonal/>
    </border>
    <border>
      <left style="hair">
        <color auto="1"/>
      </left>
      <right/>
      <top/>
      <bottom/>
      <diagonal/>
    </border>
    <border>
      <left/>
      <right style="hair">
        <color auto="1"/>
      </right>
      <top style="hair">
        <color auto="1"/>
      </top>
      <bottom/>
      <diagonal/>
    </border>
    <border>
      <left style="hair">
        <color auto="1"/>
      </left>
      <right/>
      <top style="hair">
        <color auto="1"/>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auto="1"/>
      </left>
      <right style="thin">
        <color auto="1"/>
      </right>
      <top style="hair">
        <color auto="1"/>
      </top>
      <bottom style="thin">
        <color indexed="64"/>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style="hair">
        <color auto="1"/>
      </bottom>
      <diagonal/>
    </border>
    <border>
      <left style="hair">
        <color auto="1"/>
      </left>
      <right style="hair">
        <color auto="1"/>
      </right>
      <top style="hair">
        <color auto="1"/>
      </top>
      <bottom style="thin">
        <color auto="1"/>
      </bottom>
      <diagonal/>
    </border>
    <border>
      <left style="thin">
        <color auto="1"/>
      </left>
      <right style="hair">
        <color auto="1"/>
      </right>
      <top style="hair">
        <color auto="1"/>
      </top>
      <bottom style="thin">
        <color indexed="64"/>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thin">
        <color auto="1"/>
      </left>
      <right style="hair">
        <color auto="1"/>
      </right>
      <top style="hair">
        <color auto="1"/>
      </top>
      <bottom style="hair">
        <color auto="1"/>
      </bottom>
      <diagonal/>
    </border>
    <border>
      <left/>
      <right style="thin">
        <color indexed="64"/>
      </right>
      <top/>
      <bottom style="hair">
        <color indexed="64"/>
      </bottom>
      <diagonal/>
    </border>
    <border>
      <left style="hair">
        <color auto="1"/>
      </left>
      <right style="hair">
        <color auto="1"/>
      </right>
      <top style="thin">
        <color auto="1"/>
      </top>
      <bottom style="hair">
        <color auto="1"/>
      </bottom>
      <diagonal/>
    </border>
    <border>
      <left style="hair">
        <color auto="1"/>
      </left>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thin">
        <color indexed="64"/>
      </right>
      <top style="hair">
        <color auto="1"/>
      </top>
      <bottom style="thin">
        <color indexed="64"/>
      </bottom>
      <diagonal/>
    </border>
    <border>
      <left style="hair">
        <color auto="1"/>
      </left>
      <right style="thin">
        <color indexed="64"/>
      </right>
      <top style="hair">
        <color auto="1"/>
      </top>
      <bottom style="hair">
        <color auto="1"/>
      </bottom>
      <diagonal/>
    </border>
    <border>
      <left style="hair">
        <color auto="1"/>
      </left>
      <right style="thin">
        <color indexed="64"/>
      </right>
      <top style="thin">
        <color auto="1"/>
      </top>
      <bottom style="hair">
        <color auto="1"/>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hair">
        <color auto="1"/>
      </left>
      <right style="thin">
        <color indexed="64"/>
      </right>
      <top style="hair">
        <color auto="1"/>
      </top>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right/>
      <top/>
      <bottom style="dotted">
        <color auto="1"/>
      </bottom>
      <diagonal/>
    </border>
    <border>
      <left/>
      <right/>
      <top style="dotted">
        <color auto="1"/>
      </top>
      <bottom/>
      <diagonal/>
    </border>
    <border>
      <left style="dotted">
        <color auto="1"/>
      </left>
      <right/>
      <top/>
      <bottom/>
      <diagonal/>
    </border>
    <border>
      <left/>
      <right style="dotted">
        <color auto="1"/>
      </right>
      <top/>
      <bottom/>
      <diagonal/>
    </border>
    <border>
      <left style="thin">
        <color indexed="64"/>
      </left>
      <right style="thin">
        <color indexed="64"/>
      </right>
      <top style="hair">
        <color indexed="64"/>
      </top>
      <bottom/>
      <diagonal/>
    </border>
  </borders>
  <cellStyleXfs count="49">
    <xf numFmtId="0" fontId="0" fillId="0" borderId="0">
      <alignment vertical="center"/>
    </xf>
    <xf numFmtId="0" fontId="14" fillId="2"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5" borderId="0" applyNumberFormat="0" applyBorder="0" applyAlignment="0" applyProtection="0">
      <alignment vertical="center"/>
    </xf>
    <xf numFmtId="0" fontId="14" fillId="8" borderId="0" applyNumberFormat="0" applyBorder="0" applyAlignment="0" applyProtection="0">
      <alignment vertical="center"/>
    </xf>
    <xf numFmtId="0" fontId="14" fillId="11" borderId="0" applyNumberFormat="0" applyBorder="0" applyAlignment="0" applyProtection="0">
      <alignment vertical="center"/>
    </xf>
    <xf numFmtId="0" fontId="15" fillId="12"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6" fillId="0" borderId="0" applyNumberFormat="0" applyFill="0" applyBorder="0" applyAlignment="0" applyProtection="0">
      <alignment vertical="center"/>
    </xf>
    <xf numFmtId="0" fontId="17" fillId="20" borderId="1" applyNumberFormat="0" applyAlignment="0" applyProtection="0">
      <alignment vertical="center"/>
    </xf>
    <xf numFmtId="0" fontId="18" fillId="21" borderId="0" applyNumberFormat="0" applyBorder="0" applyAlignment="0" applyProtection="0">
      <alignment vertical="center"/>
    </xf>
    <xf numFmtId="0" fontId="1" fillId="22" borderId="2" applyNumberFormat="0" applyFont="0" applyAlignment="0" applyProtection="0">
      <alignment vertical="center"/>
    </xf>
    <xf numFmtId="0" fontId="19" fillId="0" borderId="3" applyNumberFormat="0" applyFill="0" applyAlignment="0" applyProtection="0">
      <alignment vertical="center"/>
    </xf>
    <xf numFmtId="0" fontId="20" fillId="3" borderId="0" applyNumberFormat="0" applyBorder="0" applyAlignment="0" applyProtection="0">
      <alignment vertical="center"/>
    </xf>
    <xf numFmtId="0" fontId="21" fillId="23" borderId="4" applyNumberFormat="0" applyAlignment="0" applyProtection="0">
      <alignment vertical="center"/>
    </xf>
    <xf numFmtId="0" fontId="22" fillId="0" borderId="0" applyNumberFormat="0" applyFill="0" applyBorder="0" applyAlignment="0" applyProtection="0">
      <alignment vertical="center"/>
    </xf>
    <xf numFmtId="38" fontId="1" fillId="0" borderId="0" applyFont="0" applyFill="0" applyBorder="0" applyAlignment="0" applyProtection="0">
      <alignment vertical="center"/>
    </xf>
    <xf numFmtId="0" fontId="23" fillId="0" borderId="5" applyNumberFormat="0" applyFill="0" applyAlignment="0" applyProtection="0">
      <alignment vertical="center"/>
    </xf>
    <xf numFmtId="0" fontId="24" fillId="0" borderId="6" applyNumberFormat="0" applyFill="0" applyAlignment="0" applyProtection="0">
      <alignment vertical="center"/>
    </xf>
    <xf numFmtId="0" fontId="25" fillId="0" borderId="7" applyNumberFormat="0" applyFill="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7" fillId="23" borderId="9" applyNumberFormat="0" applyAlignment="0" applyProtection="0">
      <alignment vertical="center"/>
    </xf>
    <xf numFmtId="0" fontId="28" fillId="0" borderId="0" applyNumberFormat="0" applyFill="0" applyBorder="0" applyAlignment="0" applyProtection="0">
      <alignment vertical="center"/>
    </xf>
    <xf numFmtId="0" fontId="29" fillId="7" borderId="4" applyNumberFormat="0" applyAlignment="0" applyProtection="0">
      <alignment vertical="center"/>
    </xf>
    <xf numFmtId="0" fontId="1" fillId="0" borderId="0">
      <alignment vertical="center"/>
    </xf>
    <xf numFmtId="0" fontId="1" fillId="0" borderId="0"/>
    <xf numFmtId="0" fontId="30" fillId="4" borderId="0" applyNumberFormat="0" applyBorder="0" applyAlignment="0" applyProtection="0">
      <alignment vertical="center"/>
    </xf>
    <xf numFmtId="6" fontId="1" fillId="0" borderId="0" applyFont="0" applyFill="0" applyBorder="0" applyAlignment="0" applyProtection="0">
      <alignment vertical="center"/>
    </xf>
    <xf numFmtId="0" fontId="89" fillId="0" borderId="0"/>
    <xf numFmtId="38" fontId="93" fillId="0" borderId="0" applyFont="0" applyFill="0" applyBorder="0" applyAlignment="0" applyProtection="0">
      <alignment vertical="center"/>
    </xf>
    <xf numFmtId="9" fontId="1" fillId="0" borderId="0" applyFont="0" applyFill="0" applyBorder="0" applyAlignment="0" applyProtection="0">
      <alignment vertical="center"/>
    </xf>
  </cellStyleXfs>
  <cellXfs count="2062">
    <xf numFmtId="0" fontId="0" fillId="0" borderId="0" xfId="0">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6" fillId="0" borderId="10" xfId="0" applyFont="1" applyBorder="1">
      <alignment vertical="center"/>
    </xf>
    <xf numFmtId="0" fontId="6" fillId="0" borderId="0" xfId="0" applyFont="1" applyAlignment="1">
      <alignment horizontal="left" vertical="center"/>
    </xf>
    <xf numFmtId="0" fontId="6" fillId="0" borderId="11" xfId="0" applyFont="1" applyBorder="1">
      <alignment vertical="center"/>
    </xf>
    <xf numFmtId="0" fontId="6" fillId="0" borderId="14" xfId="0" applyFont="1" applyBorder="1">
      <alignment vertical="center"/>
    </xf>
    <xf numFmtId="0" fontId="6" fillId="0" borderId="15" xfId="0" applyFont="1" applyBorder="1">
      <alignment vertical="center"/>
    </xf>
    <xf numFmtId="0" fontId="6" fillId="0" borderId="16" xfId="0" applyFont="1" applyBorder="1">
      <alignment vertical="center"/>
    </xf>
    <xf numFmtId="0" fontId="6" fillId="0" borderId="17" xfId="0" applyFont="1" applyBorder="1">
      <alignment vertical="center"/>
    </xf>
    <xf numFmtId="0" fontId="6" fillId="0" borderId="19" xfId="0" applyFont="1" applyBorder="1">
      <alignment vertical="center"/>
    </xf>
    <xf numFmtId="0" fontId="6" fillId="0" borderId="20" xfId="0" applyFont="1" applyBorder="1">
      <alignment vertical="center"/>
    </xf>
    <xf numFmtId="0" fontId="5" fillId="0" borderId="21" xfId="0" applyFont="1" applyBorder="1" applyAlignment="1">
      <alignment horizontal="center" vertical="center" wrapText="1"/>
    </xf>
    <xf numFmtId="0" fontId="5" fillId="0" borderId="0" xfId="0" applyFont="1" applyAlignment="1">
      <alignment horizontal="center" vertical="center"/>
    </xf>
    <xf numFmtId="0" fontId="5" fillId="0" borderId="0" xfId="0" applyFont="1" applyAlignment="1">
      <alignment vertical="top"/>
    </xf>
    <xf numFmtId="0" fontId="5" fillId="0" borderId="0" xfId="0" applyFont="1" applyAlignment="1">
      <alignment horizontal="center" vertical="top"/>
    </xf>
    <xf numFmtId="0" fontId="11" fillId="0" borderId="0" xfId="0" applyFont="1" applyAlignment="1">
      <alignment vertical="top"/>
    </xf>
    <xf numFmtId="0" fontId="5" fillId="0" borderId="0" xfId="0" applyFont="1" applyAlignment="1">
      <alignment horizontal="right" vertical="center"/>
    </xf>
    <xf numFmtId="0" fontId="6" fillId="0" borderId="0" xfId="0" applyFont="1" applyAlignment="1">
      <alignment horizontal="center" vertical="center" wrapText="1"/>
    </xf>
    <xf numFmtId="0" fontId="5" fillId="0" borderId="0" xfId="0" applyFont="1" applyAlignment="1">
      <alignment vertical="center" wrapText="1"/>
    </xf>
    <xf numFmtId="0" fontId="7" fillId="0" borderId="15" xfId="0" applyFont="1" applyBorder="1">
      <alignment vertical="center"/>
    </xf>
    <xf numFmtId="0" fontId="5" fillId="0" borderId="0" xfId="0" applyFont="1" applyAlignment="1">
      <alignment horizontal="left" vertical="top"/>
    </xf>
    <xf numFmtId="0" fontId="9" fillId="0" borderId="0" xfId="0" applyFont="1">
      <alignment vertical="center"/>
    </xf>
    <xf numFmtId="49" fontId="6" fillId="0" borderId="0" xfId="0" applyNumberFormat="1" applyFont="1">
      <alignment vertical="center"/>
    </xf>
    <xf numFmtId="179" fontId="6" fillId="0" borderId="0" xfId="0" applyNumberFormat="1" applyFont="1" applyAlignment="1">
      <alignment horizontal="center" vertical="center"/>
    </xf>
    <xf numFmtId="179" fontId="6" fillId="0" borderId="11" xfId="0" applyNumberFormat="1" applyFont="1" applyBorder="1">
      <alignment vertical="center"/>
    </xf>
    <xf numFmtId="179" fontId="6" fillId="0" borderId="10" xfId="0" applyNumberFormat="1" applyFont="1" applyBorder="1">
      <alignment vertical="center"/>
    </xf>
    <xf numFmtId="0" fontId="6" fillId="0" borderId="0" xfId="0" applyFont="1" applyAlignment="1">
      <alignment vertical="center" shrinkToFit="1"/>
    </xf>
    <xf numFmtId="0" fontId="0" fillId="0" borderId="20" xfId="0" applyBorder="1">
      <alignment vertical="center"/>
    </xf>
    <xf numFmtId="0" fontId="32" fillId="0" borderId="0" xfId="0" applyFont="1">
      <alignment vertical="center"/>
    </xf>
    <xf numFmtId="0" fontId="0" fillId="0" borderId="10" xfId="0" applyBorder="1">
      <alignment vertical="center"/>
    </xf>
    <xf numFmtId="180" fontId="6" fillId="0" borderId="0" xfId="0" applyNumberFormat="1" applyFont="1">
      <alignment vertical="center"/>
    </xf>
    <xf numFmtId="0" fontId="5" fillId="0" borderId="15" xfId="0" applyFont="1" applyBorder="1">
      <alignment vertical="center"/>
    </xf>
    <xf numFmtId="0" fontId="5" fillId="0" borderId="0" xfId="0" applyFont="1" applyAlignment="1">
      <alignment horizontal="right" vertical="top"/>
    </xf>
    <xf numFmtId="0" fontId="5" fillId="0" borderId="19" xfId="0" applyFont="1" applyBorder="1">
      <alignment vertical="center"/>
    </xf>
    <xf numFmtId="0" fontId="9" fillId="0" borderId="0" xfId="43" applyFont="1" applyAlignment="1">
      <alignment vertical="center"/>
    </xf>
    <xf numFmtId="0" fontId="6" fillId="0" borderId="0" xfId="0" applyFont="1" applyAlignment="1">
      <alignment horizontal="center" vertical="center" shrinkToFit="1"/>
    </xf>
    <xf numFmtId="0" fontId="22" fillId="0" borderId="0" xfId="0" applyFont="1" applyAlignment="1">
      <alignment vertical="center" wrapText="1"/>
    </xf>
    <xf numFmtId="179" fontId="6" fillId="0" borderId="0" xfId="0" applyNumberFormat="1" applyFont="1" applyAlignment="1">
      <alignment horizontal="right" vertical="center"/>
    </xf>
    <xf numFmtId="0" fontId="31" fillId="0" borderId="0" xfId="43" applyFont="1"/>
    <xf numFmtId="0" fontId="35" fillId="0" borderId="24" xfId="43" applyFont="1" applyBorder="1" applyAlignment="1">
      <alignment horizontal="right" vertical="center" shrinkToFit="1"/>
    </xf>
    <xf numFmtId="0" fontId="9" fillId="0" borderId="25" xfId="43" applyFont="1" applyBorder="1" applyAlignment="1">
      <alignment vertical="center"/>
    </xf>
    <xf numFmtId="0" fontId="36" fillId="0" borderId="26" xfId="43" applyFont="1" applyBorder="1" applyAlignment="1">
      <alignment vertical="center" shrinkToFit="1"/>
    </xf>
    <xf numFmtId="0" fontId="36" fillId="0" borderId="27" xfId="43" applyFont="1" applyBorder="1" applyAlignment="1">
      <alignment vertical="center"/>
    </xf>
    <xf numFmtId="0" fontId="9" fillId="0" borderId="28" xfId="43" applyFont="1" applyBorder="1" applyAlignment="1">
      <alignment horizontal="center" vertical="center"/>
    </xf>
    <xf numFmtId="0" fontId="9" fillId="0" borderId="29" xfId="43" applyFont="1" applyBorder="1" applyAlignment="1">
      <alignment horizontal="center" vertical="center"/>
    </xf>
    <xf numFmtId="0" fontId="9" fillId="0" borderId="30" xfId="43" applyFont="1" applyBorder="1" applyAlignment="1">
      <alignment vertical="center"/>
    </xf>
    <xf numFmtId="0" fontId="9" fillId="0" borderId="21" xfId="43" applyFont="1" applyBorder="1" applyAlignment="1">
      <alignment vertical="center"/>
    </xf>
    <xf numFmtId="0" fontId="9" fillId="0" borderId="21" xfId="43" applyFont="1" applyBorder="1" applyAlignment="1">
      <alignment horizontal="center" vertical="center"/>
    </xf>
    <xf numFmtId="0" fontId="9" fillId="0" borderId="31" xfId="43" applyFont="1" applyBorder="1" applyAlignment="1">
      <alignment vertical="center"/>
    </xf>
    <xf numFmtId="0" fontId="35" fillId="0" borderId="32" xfId="43" applyFont="1" applyBorder="1" applyAlignment="1">
      <alignment horizontal="right" vertical="center"/>
    </xf>
    <xf numFmtId="0" fontId="9" fillId="0" borderId="33" xfId="43" applyFont="1" applyBorder="1" applyAlignment="1">
      <alignment vertical="center"/>
    </xf>
    <xf numFmtId="0" fontId="31" fillId="0" borderId="34" xfId="43" applyFont="1" applyBorder="1" applyAlignment="1">
      <alignment vertical="center"/>
    </xf>
    <xf numFmtId="0" fontId="31" fillId="0" borderId="23" xfId="43" applyFont="1" applyBorder="1" applyAlignment="1">
      <alignment horizontal="center" vertical="center"/>
    </xf>
    <xf numFmtId="0" fontId="31" fillId="0" borderId="35" xfId="43" applyFont="1" applyBorder="1" applyAlignment="1">
      <alignment horizontal="center" vertical="center"/>
    </xf>
    <xf numFmtId="0" fontId="9" fillId="0" borderId="36" xfId="43" applyFont="1" applyBorder="1" applyAlignment="1">
      <alignment vertical="center"/>
    </xf>
    <xf numFmtId="0" fontId="9" fillId="0" borderId="37" xfId="43" applyFont="1" applyBorder="1" applyAlignment="1">
      <alignment vertical="center"/>
    </xf>
    <xf numFmtId="0" fontId="9" fillId="0" borderId="38" xfId="43" applyFont="1" applyBorder="1" applyAlignment="1">
      <alignment horizontal="center" vertical="center"/>
    </xf>
    <xf numFmtId="0" fontId="9" fillId="0" borderId="39" xfId="43" applyFont="1" applyBorder="1" applyAlignment="1">
      <alignment horizontal="center" vertical="center"/>
    </xf>
    <xf numFmtId="0" fontId="9" fillId="0" borderId="40" xfId="43" applyFont="1" applyBorder="1" applyAlignment="1">
      <alignment vertical="center" shrinkToFit="1"/>
    </xf>
    <xf numFmtId="0" fontId="9" fillId="0" borderId="39" xfId="43" applyFont="1" applyBorder="1" applyAlignment="1">
      <alignment vertical="center"/>
    </xf>
    <xf numFmtId="0" fontId="31" fillId="0" borderId="41" xfId="43" applyFont="1" applyBorder="1" applyAlignment="1">
      <alignment horizontal="center" vertical="center"/>
    </xf>
    <xf numFmtId="0" fontId="31" fillId="0" borderId="42" xfId="43" applyFont="1" applyBorder="1" applyAlignment="1">
      <alignment horizontal="center" vertical="center"/>
    </xf>
    <xf numFmtId="0" fontId="31" fillId="0" borderId="22" xfId="43" applyFont="1" applyBorder="1" applyAlignment="1">
      <alignment vertical="center" shrinkToFit="1"/>
    </xf>
    <xf numFmtId="0" fontId="31" fillId="0" borderId="43" xfId="43" applyFont="1" applyBorder="1" applyAlignment="1">
      <alignment horizontal="center"/>
    </xf>
    <xf numFmtId="0" fontId="31" fillId="0" borderId="38" xfId="43" applyFont="1" applyBorder="1" applyAlignment="1">
      <alignment horizontal="center" vertical="center"/>
    </xf>
    <xf numFmtId="0" fontId="31" fillId="0" borderId="39" xfId="43" applyFont="1" applyBorder="1" applyAlignment="1">
      <alignment horizontal="center" vertical="center"/>
    </xf>
    <xf numFmtId="0" fontId="31" fillId="0" borderId="44" xfId="43" applyFont="1" applyBorder="1" applyAlignment="1">
      <alignment shrinkToFit="1"/>
    </xf>
    <xf numFmtId="0" fontId="36" fillId="0" borderId="33" xfId="43" applyFont="1" applyBorder="1" applyAlignment="1">
      <alignment vertical="center"/>
    </xf>
    <xf numFmtId="0" fontId="9" fillId="0" borderId="17" xfId="43" applyFont="1" applyBorder="1" applyAlignment="1">
      <alignment horizontal="center" vertical="center"/>
    </xf>
    <xf numFmtId="0" fontId="35" fillId="0" borderId="45" xfId="43" applyFont="1" applyBorder="1" applyAlignment="1">
      <alignment horizontal="right" vertical="center"/>
    </xf>
    <xf numFmtId="0" fontId="9" fillId="0" borderId="30" xfId="43" applyFont="1" applyBorder="1"/>
    <xf numFmtId="0" fontId="9" fillId="0" borderId="21" xfId="43" applyFont="1" applyBorder="1"/>
    <xf numFmtId="0" fontId="9" fillId="0" borderId="21" xfId="43" applyFont="1" applyBorder="1" applyAlignment="1">
      <alignment horizontal="center"/>
    </xf>
    <xf numFmtId="0" fontId="9" fillId="0" borderId="31" xfId="43" applyFont="1" applyBorder="1"/>
    <xf numFmtId="0" fontId="31" fillId="0" borderId="46" xfId="43" applyFont="1" applyBorder="1" applyAlignment="1">
      <alignment vertical="center"/>
    </xf>
    <xf numFmtId="0" fontId="31" fillId="0" borderId="21" xfId="43" applyFont="1" applyBorder="1" applyAlignment="1">
      <alignment horizontal="center" vertical="center"/>
    </xf>
    <xf numFmtId="0" fontId="31" fillId="0" borderId="31" xfId="43" applyFont="1" applyBorder="1" applyAlignment="1">
      <alignment horizontal="center" vertical="center"/>
    </xf>
    <xf numFmtId="0" fontId="31" fillId="0" borderId="47" xfId="43" applyFont="1" applyBorder="1"/>
    <xf numFmtId="0" fontId="31" fillId="0" borderId="48" xfId="43" applyFont="1" applyBorder="1" applyAlignment="1">
      <alignment vertical="center"/>
    </xf>
    <xf numFmtId="0" fontId="31" fillId="0" borderId="22" xfId="43" applyFont="1" applyBorder="1" applyAlignment="1">
      <alignment horizontal="center" vertical="center"/>
    </xf>
    <xf numFmtId="0" fontId="31" fillId="0" borderId="49" xfId="43" applyFont="1" applyBorder="1" applyAlignment="1">
      <alignment horizontal="center" vertical="center"/>
    </xf>
    <xf numFmtId="0" fontId="31" fillId="0" borderId="30" xfId="43" applyFont="1" applyBorder="1"/>
    <xf numFmtId="0" fontId="9" fillId="0" borderId="28" xfId="43" applyFont="1" applyBorder="1"/>
    <xf numFmtId="0" fontId="9" fillId="0" borderId="28" xfId="43" applyFont="1" applyBorder="1" applyAlignment="1">
      <alignment horizontal="center"/>
    </xf>
    <xf numFmtId="0" fontId="9" fillId="0" borderId="29" xfId="43" applyFont="1" applyBorder="1"/>
    <xf numFmtId="0" fontId="31" fillId="0" borderId="0" xfId="43" applyFont="1" applyAlignment="1">
      <alignment vertical="center"/>
    </xf>
    <xf numFmtId="0" fontId="31" fillId="0" borderId="0" xfId="43" applyFont="1" applyAlignment="1">
      <alignment horizontal="center" vertical="center"/>
    </xf>
    <xf numFmtId="0" fontId="37" fillId="0" borderId="0" xfId="43" applyFont="1" applyAlignment="1">
      <alignment vertical="center"/>
    </xf>
    <xf numFmtId="0" fontId="38" fillId="0" borderId="0" xfId="43" applyFont="1" applyAlignment="1">
      <alignment vertical="center"/>
    </xf>
    <xf numFmtId="0" fontId="31" fillId="0" borderId="0" xfId="43" applyFont="1" applyAlignment="1">
      <alignment horizontal="right" vertical="center"/>
    </xf>
    <xf numFmtId="0" fontId="31" fillId="0" borderId="0" xfId="0" applyFont="1" applyAlignment="1">
      <alignment horizontal="left" vertical="center" indent="1"/>
    </xf>
    <xf numFmtId="0" fontId="31" fillId="0" borderId="51" xfId="43" applyFont="1" applyBorder="1" applyAlignment="1">
      <alignment vertical="center"/>
    </xf>
    <xf numFmtId="0" fontId="9" fillId="0" borderId="0" xfId="43" applyFont="1" applyAlignment="1">
      <alignment horizontal="center" vertical="center"/>
    </xf>
    <xf numFmtId="0" fontId="31" fillId="0" borderId="52" xfId="43" applyFont="1" applyBorder="1" applyAlignment="1">
      <alignment vertical="center"/>
    </xf>
    <xf numFmtId="0" fontId="31" fillId="0" borderId="0" xfId="43" applyFont="1" applyAlignment="1">
      <alignment horizontal="right"/>
    </xf>
    <xf numFmtId="0" fontId="9" fillId="0" borderId="0" xfId="43" applyFont="1"/>
    <xf numFmtId="0" fontId="9" fillId="0" borderId="0" xfId="43" applyFont="1" applyAlignment="1">
      <alignment horizontal="right"/>
    </xf>
    <xf numFmtId="0" fontId="39" fillId="0" borderId="0" xfId="43" applyFont="1" applyAlignment="1">
      <alignment horizontal="left"/>
    </xf>
    <xf numFmtId="0" fontId="35" fillId="0" borderId="0" xfId="43" applyFont="1" applyAlignment="1">
      <alignment horizontal="right" vertical="center"/>
    </xf>
    <xf numFmtId="0" fontId="9" fillId="0" borderId="0" xfId="43" applyFont="1" applyAlignment="1">
      <alignment horizontal="right" vertical="center"/>
    </xf>
    <xf numFmtId="0" fontId="35" fillId="0" borderId="32" xfId="43" applyFont="1" applyBorder="1" applyAlignment="1">
      <alignment horizontal="right" vertical="center" shrinkToFit="1"/>
    </xf>
    <xf numFmtId="0" fontId="9" fillId="0" borderId="46" xfId="43" applyFont="1" applyBorder="1" applyAlignment="1">
      <alignment vertical="center"/>
    </xf>
    <xf numFmtId="0" fontId="9" fillId="0" borderId="11" xfId="43" applyFont="1" applyBorder="1" applyAlignment="1">
      <alignment horizontal="center" vertical="center"/>
    </xf>
    <xf numFmtId="0" fontId="9" fillId="0" borderId="31" xfId="43" applyFont="1" applyBorder="1" applyAlignment="1">
      <alignment horizontal="center" vertical="center"/>
    </xf>
    <xf numFmtId="0" fontId="9" fillId="0" borderId="47" xfId="43" applyFont="1" applyBorder="1" applyAlignment="1">
      <alignment vertical="center"/>
    </xf>
    <xf numFmtId="0" fontId="35" fillId="0" borderId="45" xfId="43" applyFont="1" applyBorder="1" applyAlignment="1">
      <alignment horizontal="right" vertical="center" shrinkToFit="1"/>
    </xf>
    <xf numFmtId="0" fontId="9" fillId="0" borderId="48" xfId="43" applyFont="1" applyBorder="1" applyAlignment="1">
      <alignment vertical="center"/>
    </xf>
    <xf numFmtId="0" fontId="9" fillId="0" borderId="19" xfId="43" applyFont="1" applyBorder="1" applyAlignment="1">
      <alignment horizontal="center" vertical="center"/>
    </xf>
    <xf numFmtId="0" fontId="9" fillId="0" borderId="22" xfId="43" applyFont="1" applyBorder="1" applyAlignment="1">
      <alignment horizontal="center" vertical="center"/>
    </xf>
    <xf numFmtId="0" fontId="9" fillId="0" borderId="49" xfId="43" applyFont="1" applyBorder="1" applyAlignment="1">
      <alignment horizontal="center" vertical="center"/>
    </xf>
    <xf numFmtId="0" fontId="9" fillId="0" borderId="53" xfId="43" applyFont="1" applyBorder="1" applyAlignment="1">
      <alignment vertical="center"/>
    </xf>
    <xf numFmtId="0" fontId="9" fillId="0" borderId="23" xfId="43" applyFont="1" applyBorder="1" applyAlignment="1">
      <alignment vertical="center"/>
    </xf>
    <xf numFmtId="0" fontId="9" fillId="0" borderId="23" xfId="43" applyFont="1" applyBorder="1" applyAlignment="1">
      <alignment horizontal="center" vertical="center"/>
    </xf>
    <xf numFmtId="0" fontId="9" fillId="0" borderId="35" xfId="43" applyFont="1" applyBorder="1" applyAlignment="1">
      <alignment vertical="center" shrinkToFit="1"/>
    </xf>
    <xf numFmtId="0" fontId="35" fillId="0" borderId="54" xfId="43" applyFont="1" applyBorder="1" applyAlignment="1">
      <alignment horizontal="right" vertical="center" shrinkToFit="1"/>
    </xf>
    <xf numFmtId="0" fontId="9" fillId="0" borderId="35" xfId="43" applyFont="1" applyBorder="1" applyAlignment="1">
      <alignment vertical="center"/>
    </xf>
    <xf numFmtId="0" fontId="9" fillId="0" borderId="55" xfId="43" applyFont="1" applyBorder="1" applyAlignment="1">
      <alignment vertical="center"/>
    </xf>
    <xf numFmtId="0" fontId="9" fillId="0" borderId="56" xfId="43" applyFont="1" applyBorder="1" applyAlignment="1">
      <alignment horizontal="center" vertical="center"/>
    </xf>
    <xf numFmtId="0" fontId="9" fillId="0" borderId="57" xfId="43" applyFont="1" applyBorder="1" applyAlignment="1">
      <alignment horizontal="center" vertical="center"/>
    </xf>
    <xf numFmtId="0" fontId="9" fillId="0" borderId="58" xfId="43" applyFont="1" applyBorder="1" applyAlignment="1">
      <alignment horizontal="center" vertical="center"/>
    </xf>
    <xf numFmtId="0" fontId="9" fillId="0" borderId="59" xfId="43" applyFont="1" applyBorder="1" applyAlignment="1">
      <alignment vertical="center" shrinkToFit="1"/>
    </xf>
    <xf numFmtId="0" fontId="9" fillId="0" borderId="57" xfId="43" applyFont="1" applyBorder="1" applyAlignment="1">
      <alignment vertical="center"/>
    </xf>
    <xf numFmtId="0" fontId="9" fillId="0" borderId="58" xfId="43" applyFont="1" applyBorder="1" applyAlignment="1">
      <alignment vertical="center"/>
    </xf>
    <xf numFmtId="0" fontId="31" fillId="0" borderId="60" xfId="43" applyFont="1" applyBorder="1" applyAlignment="1">
      <alignment horizontal="center" vertical="center"/>
    </xf>
    <xf numFmtId="0" fontId="31" fillId="0" borderId="61" xfId="43" applyFont="1" applyBorder="1" applyAlignment="1">
      <alignment horizontal="center" vertical="center"/>
    </xf>
    <xf numFmtId="0" fontId="31" fillId="0" borderId="62" xfId="43" applyFont="1" applyBorder="1" applyAlignment="1">
      <alignment horizontal="center"/>
    </xf>
    <xf numFmtId="0" fontId="31" fillId="0" borderId="63" xfId="43" applyFont="1" applyBorder="1" applyAlignment="1">
      <alignment horizontal="center" vertical="center"/>
    </xf>
    <xf numFmtId="0" fontId="35" fillId="0" borderId="0" xfId="43" applyFont="1" applyAlignment="1">
      <alignment vertical="center"/>
    </xf>
    <xf numFmtId="49" fontId="5" fillId="0" borderId="0" xfId="0" applyNumberFormat="1" applyFont="1">
      <alignment vertical="center"/>
    </xf>
    <xf numFmtId="0" fontId="6" fillId="0" borderId="0" xfId="0" applyFont="1" applyAlignment="1">
      <alignment horizontal="center" vertical="center"/>
    </xf>
    <xf numFmtId="0" fontId="5" fillId="0" borderId="21" xfId="0" applyFont="1" applyBorder="1">
      <alignment vertical="center"/>
    </xf>
    <xf numFmtId="0" fontId="5" fillId="0" borderId="11" xfId="0" applyFont="1" applyBorder="1" applyAlignment="1">
      <alignment horizontal="right" vertical="center"/>
    </xf>
    <xf numFmtId="0" fontId="5" fillId="0" borderId="12" xfId="0" applyFont="1" applyBorder="1" applyAlignment="1">
      <alignment horizontal="center" vertical="center" wrapText="1"/>
    </xf>
    <xf numFmtId="57" fontId="5" fillId="0" borderId="21" xfId="0" applyNumberFormat="1" applyFont="1" applyBorder="1" applyAlignment="1">
      <alignment horizontal="center" vertical="center"/>
    </xf>
    <xf numFmtId="0" fontId="5" fillId="0" borderId="12" xfId="0" applyFont="1" applyBorder="1" applyAlignment="1">
      <alignment horizontal="right" vertical="center" textRotation="255"/>
    </xf>
    <xf numFmtId="0" fontId="5" fillId="0" borderId="10" xfId="0" applyFont="1" applyBorder="1" applyAlignment="1">
      <alignment horizontal="right" vertical="center" textRotation="255"/>
    </xf>
    <xf numFmtId="0" fontId="5" fillId="0" borderId="10" xfId="0" applyFont="1" applyBorder="1" applyAlignment="1">
      <alignment horizontal="center" vertical="center" textRotation="255"/>
    </xf>
    <xf numFmtId="0" fontId="6" fillId="0" borderId="0" xfId="0" applyFont="1" applyAlignment="1">
      <alignment vertical="center" wrapText="1"/>
    </xf>
    <xf numFmtId="0" fontId="13" fillId="0" borderId="0" xfId="0" applyFont="1">
      <alignment vertical="center"/>
    </xf>
    <xf numFmtId="0" fontId="43" fillId="0" borderId="0" xfId="0" applyFont="1">
      <alignment vertical="center"/>
    </xf>
    <xf numFmtId="0" fontId="9" fillId="0" borderId="0" xfId="0" applyFont="1" applyAlignment="1">
      <alignment horizontal="left" vertical="center"/>
    </xf>
    <xf numFmtId="0" fontId="33" fillId="0" borderId="0" xfId="0" applyFont="1" applyAlignment="1">
      <alignment vertical="center" wrapText="1"/>
    </xf>
    <xf numFmtId="0" fontId="33" fillId="0" borderId="0" xfId="0" applyFont="1" applyAlignment="1">
      <alignment horizontal="left" vertical="center" wrapText="1"/>
    </xf>
    <xf numFmtId="49" fontId="6" fillId="0" borderId="12" xfId="0" applyNumberFormat="1" applyFont="1" applyBorder="1">
      <alignment vertical="center"/>
    </xf>
    <xf numFmtId="49" fontId="13" fillId="0" borderId="0" xfId="0" applyNumberFormat="1" applyFont="1">
      <alignment vertical="center"/>
    </xf>
    <xf numFmtId="0" fontId="44" fillId="0" borderId="0" xfId="42" applyFont="1">
      <alignment vertical="center"/>
    </xf>
    <xf numFmtId="0" fontId="6" fillId="0" borderId="0" xfId="42" applyFont="1">
      <alignment vertical="center"/>
    </xf>
    <xf numFmtId="0" fontId="6" fillId="0" borderId="20" xfId="0" applyFont="1" applyBorder="1" applyAlignment="1">
      <alignment vertical="center" shrinkToFit="1"/>
    </xf>
    <xf numFmtId="0" fontId="6" fillId="0" borderId="20" xfId="0" applyFont="1" applyBorder="1" applyAlignment="1">
      <alignment vertical="center" wrapText="1"/>
    </xf>
    <xf numFmtId="0" fontId="6" fillId="0" borderId="12" xfId="0" applyFont="1" applyBorder="1" applyAlignment="1">
      <alignment vertical="center" wrapText="1"/>
    </xf>
    <xf numFmtId="0" fontId="7" fillId="0" borderId="0" xfId="0" applyFont="1" applyAlignment="1">
      <alignment horizontal="left" vertical="center" wrapText="1"/>
    </xf>
    <xf numFmtId="0" fontId="7" fillId="0" borderId="0" xfId="0" applyFont="1" applyAlignment="1">
      <alignment horizontal="left" vertical="center"/>
    </xf>
    <xf numFmtId="0" fontId="6" fillId="27" borderId="0" xfId="0" applyFont="1" applyFill="1">
      <alignment vertical="center"/>
    </xf>
    <xf numFmtId="0" fontId="0" fillId="0" borderId="14" xfId="0" applyBorder="1" applyAlignment="1">
      <alignment horizontal="right" vertical="center"/>
    </xf>
    <xf numFmtId="0" fontId="0" fillId="0" borderId="15" xfId="0" applyBorder="1" applyAlignment="1">
      <alignment horizontal="right" vertical="center"/>
    </xf>
    <xf numFmtId="0" fontId="6" fillId="0" borderId="15" xfId="0" applyFont="1" applyBorder="1" applyAlignment="1">
      <alignment vertical="top"/>
    </xf>
    <xf numFmtId="179" fontId="6" fillId="0" borderId="15" xfId="0" applyNumberFormat="1" applyFont="1" applyBorder="1" applyAlignment="1">
      <alignment horizontal="center" vertical="center"/>
    </xf>
    <xf numFmtId="0" fontId="5" fillId="0" borderId="15" xfId="0" applyFont="1" applyBorder="1" applyAlignment="1">
      <alignment horizontal="left" vertical="top" wrapText="1"/>
    </xf>
    <xf numFmtId="0" fontId="6" fillId="0" borderId="12" xfId="0" applyFont="1" applyBorder="1" applyAlignment="1">
      <alignment horizontal="left" vertical="center" wrapText="1"/>
    </xf>
    <xf numFmtId="0" fontId="0" fillId="0" borderId="0" xfId="0" applyAlignment="1">
      <alignment horizontal="center" vertical="top"/>
    </xf>
    <xf numFmtId="0" fontId="0" fillId="0" borderId="15" xfId="0" applyBorder="1" applyAlignment="1">
      <alignment horizontal="center" vertical="top"/>
    </xf>
    <xf numFmtId="0" fontId="5" fillId="0" borderId="0" xfId="0" applyFont="1" applyAlignment="1">
      <alignment vertical="top" wrapText="1"/>
    </xf>
    <xf numFmtId="0" fontId="5" fillId="0" borderId="20" xfId="0" applyFont="1" applyBorder="1">
      <alignment vertical="center"/>
    </xf>
    <xf numFmtId="0" fontId="44" fillId="0" borderId="0" xfId="0" applyFont="1">
      <alignment vertical="center"/>
    </xf>
    <xf numFmtId="0" fontId="5" fillId="0" borderId="97" xfId="0" applyFont="1" applyBorder="1">
      <alignment vertical="center"/>
    </xf>
    <xf numFmtId="0" fontId="6" fillId="0" borderId="19" xfId="0" applyFont="1" applyBorder="1" applyAlignment="1">
      <alignment vertical="center" wrapText="1"/>
    </xf>
    <xf numFmtId="0" fontId="0" fillId="0" borderId="15" xfId="0" applyBorder="1">
      <alignment vertical="center"/>
    </xf>
    <xf numFmtId="0" fontId="5" fillId="0" borderId="22" xfId="0" applyFont="1" applyBorder="1" applyAlignment="1">
      <alignment vertical="top" wrapText="1"/>
    </xf>
    <xf numFmtId="0" fontId="5" fillId="0" borderId="20" xfId="0" applyFont="1" applyBorder="1" applyAlignment="1">
      <alignment vertical="top" wrapText="1"/>
    </xf>
    <xf numFmtId="0" fontId="5" fillId="0" borderId="22" xfId="0" applyFont="1" applyBorder="1" applyAlignment="1">
      <alignment horizontal="left" vertical="top" wrapText="1"/>
    </xf>
    <xf numFmtId="0" fontId="5" fillId="0" borderId="19" xfId="0" applyFont="1" applyBorder="1" applyAlignment="1">
      <alignment horizontal="center" vertical="top" wrapText="1"/>
    </xf>
    <xf numFmtId="0" fontId="5" fillId="0" borderId="23" xfId="0" applyFont="1" applyBorder="1" applyAlignment="1">
      <alignment vertical="top" wrapText="1"/>
    </xf>
    <xf numFmtId="0" fontId="5" fillId="0" borderId="19" xfId="0" applyFont="1" applyBorder="1" applyAlignment="1">
      <alignment horizontal="center" vertical="top" wrapText="1" shrinkToFit="1"/>
    </xf>
    <xf numFmtId="0" fontId="5" fillId="0" borderId="0" xfId="0" applyFont="1" applyAlignment="1">
      <alignment horizontal="center" vertical="top" wrapText="1" shrinkToFit="1"/>
    </xf>
    <xf numFmtId="0" fontId="5" fillId="0" borderId="20" xfId="0" applyFont="1" applyBorder="1" applyAlignment="1">
      <alignment horizontal="center" vertical="top" wrapText="1" shrinkToFit="1"/>
    </xf>
    <xf numFmtId="0" fontId="5" fillId="0" borderId="14" xfId="0" applyFont="1" applyBorder="1" applyAlignment="1">
      <alignment horizontal="center" vertical="top" wrapText="1" shrinkToFit="1"/>
    </xf>
    <xf numFmtId="0" fontId="5" fillId="0" borderId="15" xfId="0" applyFont="1" applyBorder="1" applyAlignment="1">
      <alignment horizontal="center" vertical="top" wrapText="1" shrinkToFit="1"/>
    </xf>
    <xf numFmtId="0" fontId="5" fillId="0" borderId="16" xfId="0" applyFont="1" applyBorder="1" applyAlignment="1">
      <alignment horizontal="center" vertical="top" wrapText="1" shrinkToFit="1"/>
    </xf>
    <xf numFmtId="179" fontId="6" fillId="0" borderId="10" xfId="0" applyNumberFormat="1" applyFont="1" applyBorder="1" applyAlignment="1">
      <alignment horizontal="center" vertical="center"/>
    </xf>
    <xf numFmtId="0" fontId="6" fillId="0" borderId="15" xfId="0" applyFont="1" applyBorder="1" applyAlignment="1">
      <alignment horizontal="right" vertical="center"/>
    </xf>
    <xf numFmtId="0" fontId="6" fillId="0" borderId="12" xfId="0" applyFont="1" applyBorder="1">
      <alignment vertical="center"/>
    </xf>
    <xf numFmtId="0" fontId="5" fillId="0" borderId="0" xfId="0" applyFont="1" applyAlignment="1">
      <alignment horizontal="center" vertical="top" wrapText="1"/>
    </xf>
    <xf numFmtId="0" fontId="5" fillId="0" borderId="20" xfId="0" applyFont="1" applyBorder="1" applyAlignment="1">
      <alignment horizontal="center" vertical="top" wrapText="1"/>
    </xf>
    <xf numFmtId="0" fontId="5" fillId="0" borderId="20" xfId="0" applyFont="1" applyBorder="1" applyAlignment="1">
      <alignment horizontal="left" vertical="top" wrapText="1"/>
    </xf>
    <xf numFmtId="0" fontId="5" fillId="0" borderId="16" xfId="0" applyFont="1" applyBorder="1" applyAlignment="1">
      <alignment vertical="top" wrapText="1"/>
    </xf>
    <xf numFmtId="0" fontId="5" fillId="0" borderId="19" xfId="0" applyFont="1" applyBorder="1" applyAlignment="1">
      <alignment vertical="top" wrapText="1"/>
    </xf>
    <xf numFmtId="0" fontId="5" fillId="0" borderId="14" xfId="0" applyFont="1" applyBorder="1" applyAlignment="1">
      <alignment vertical="top" wrapText="1"/>
    </xf>
    <xf numFmtId="0" fontId="5" fillId="0" borderId="23" xfId="0" applyFont="1" applyBorder="1" applyAlignment="1">
      <alignment horizontal="left" vertical="top" wrapText="1"/>
    </xf>
    <xf numFmtId="0" fontId="5" fillId="0" borderId="16" xfId="0" applyFont="1" applyBorder="1" applyAlignment="1">
      <alignment horizontal="left" vertical="top" wrapText="1"/>
    </xf>
    <xf numFmtId="0" fontId="5" fillId="0" borderId="19" xfId="0" applyFont="1" applyBorder="1" applyAlignment="1">
      <alignment horizontal="right" vertical="top" wrapText="1"/>
    </xf>
    <xf numFmtId="0" fontId="5" fillId="0" borderId="14" xfId="0" applyFont="1" applyBorder="1" applyAlignment="1">
      <alignment horizontal="right" vertical="top" wrapText="1"/>
    </xf>
    <xf numFmtId="0" fontId="6" fillId="0" borderId="15" xfId="0" applyFont="1" applyBorder="1" applyAlignment="1">
      <alignment horizontal="center" vertical="center"/>
    </xf>
    <xf numFmtId="0" fontId="6" fillId="0" borderId="20" xfId="0" applyFont="1" applyBorder="1" applyAlignment="1">
      <alignment horizontal="left" vertical="center"/>
    </xf>
    <xf numFmtId="0" fontId="5" fillId="0" borderId="28" xfId="0" applyFont="1" applyBorder="1" applyAlignment="1">
      <alignment horizontal="left" vertical="top" wrapText="1"/>
    </xf>
    <xf numFmtId="0" fontId="5" fillId="0" borderId="17" xfId="0" applyFont="1" applyBorder="1" applyAlignment="1">
      <alignment horizontal="center" vertical="top" wrapText="1"/>
    </xf>
    <xf numFmtId="0" fontId="5" fillId="0" borderId="28" xfId="0" applyFont="1" applyBorder="1" applyAlignment="1">
      <alignment vertical="top" wrapText="1"/>
    </xf>
    <xf numFmtId="0" fontId="5" fillId="0" borderId="17" xfId="0" applyFont="1" applyBorder="1" applyAlignment="1">
      <alignment horizontal="right" vertical="top" wrapText="1"/>
    </xf>
    <xf numFmtId="0" fontId="5" fillId="0" borderId="17" xfId="0" applyFont="1" applyBorder="1" applyAlignment="1">
      <alignment horizontal="center" vertical="top" wrapText="1" shrinkToFit="1"/>
    </xf>
    <xf numFmtId="0" fontId="6" fillId="0" borderId="0" xfId="0" applyFont="1" applyAlignment="1">
      <alignment horizontal="right" vertical="center"/>
    </xf>
    <xf numFmtId="0" fontId="5" fillId="0" borderId="17" xfId="0" applyFont="1" applyBorder="1" applyAlignment="1">
      <alignment vertical="top" wrapText="1"/>
    </xf>
    <xf numFmtId="0" fontId="6" fillId="0" borderId="15" xfId="0" applyFont="1" applyBorder="1" applyAlignment="1">
      <alignment horizontal="left" vertical="center"/>
    </xf>
    <xf numFmtId="0" fontId="6" fillId="0" borderId="0" xfId="0" applyFont="1" applyAlignment="1">
      <alignment vertical="top"/>
    </xf>
    <xf numFmtId="0" fontId="6" fillId="0" borderId="0" xfId="0" applyFont="1" applyAlignment="1">
      <alignment horizontal="left" vertical="center" wrapText="1"/>
    </xf>
    <xf numFmtId="0" fontId="0" fillId="0" borderId="19" xfId="0" applyBorder="1">
      <alignment vertical="center"/>
    </xf>
    <xf numFmtId="0" fontId="6" fillId="0" borderId="15" xfId="0" applyFont="1" applyBorder="1" applyAlignment="1">
      <alignment horizontal="center" vertical="center" shrinkToFit="1"/>
    </xf>
    <xf numFmtId="0" fontId="6" fillId="0" borderId="0" xfId="0" applyFont="1" applyAlignment="1">
      <alignment horizontal="left" vertical="top"/>
    </xf>
    <xf numFmtId="0" fontId="0" fillId="0" borderId="0" xfId="0" applyAlignment="1">
      <alignment horizontal="center" vertical="center"/>
    </xf>
    <xf numFmtId="0" fontId="6" fillId="0" borderId="119" xfId="0" applyFont="1" applyBorder="1">
      <alignment vertical="center"/>
    </xf>
    <xf numFmtId="0" fontId="6" fillId="0" borderId="120" xfId="0" applyFont="1" applyBorder="1">
      <alignment vertical="center"/>
    </xf>
    <xf numFmtId="0" fontId="52" fillId="0" borderId="0" xfId="0" applyFont="1">
      <alignment vertical="center"/>
    </xf>
    <xf numFmtId="0" fontId="5" fillId="0" borderId="15" xfId="0" applyFont="1" applyBorder="1" applyAlignment="1">
      <alignment vertical="top" wrapText="1"/>
    </xf>
    <xf numFmtId="0" fontId="5" fillId="0" borderId="120" xfId="0" applyFont="1" applyBorder="1" applyAlignment="1">
      <alignment horizontal="left" vertical="top" wrapText="1"/>
    </xf>
    <xf numFmtId="0" fontId="5" fillId="0" borderId="119" xfId="0" applyFont="1" applyBorder="1" applyAlignment="1">
      <alignment horizontal="center" vertical="top" wrapText="1" shrinkToFit="1"/>
    </xf>
    <xf numFmtId="0" fontId="5" fillId="0" borderId="120" xfId="0" applyFont="1" applyBorder="1" applyAlignment="1">
      <alignment horizontal="center" vertical="top" wrapText="1" shrinkToFit="1"/>
    </xf>
    <xf numFmtId="0" fontId="6" fillId="0" borderId="119" xfId="0" applyFont="1" applyBorder="1" applyAlignment="1">
      <alignment horizontal="center" vertical="center"/>
    </xf>
    <xf numFmtId="0" fontId="5" fillId="0" borderId="120" xfId="0" applyFont="1" applyBorder="1" applyAlignment="1">
      <alignment vertical="top" wrapText="1"/>
    </xf>
    <xf numFmtId="0" fontId="22" fillId="0" borderId="15" xfId="0" applyFont="1" applyBorder="1" applyAlignment="1">
      <alignment horizontal="left" vertical="center" wrapText="1"/>
    </xf>
    <xf numFmtId="0" fontId="5" fillId="0" borderId="119" xfId="0" applyFont="1" applyBorder="1" applyAlignment="1">
      <alignment horizontal="center" vertical="top" wrapText="1"/>
    </xf>
    <xf numFmtId="0" fontId="5" fillId="0" borderId="120" xfId="0" applyFont="1" applyBorder="1" applyAlignment="1">
      <alignment horizontal="center" vertical="top" wrapText="1"/>
    </xf>
    <xf numFmtId="0" fontId="5" fillId="0" borderId="119" xfId="0" applyFont="1" applyBorder="1" applyAlignment="1">
      <alignment vertical="top" wrapText="1"/>
    </xf>
    <xf numFmtId="0" fontId="33" fillId="0" borderId="15" xfId="0" applyFont="1" applyBorder="1" applyAlignment="1">
      <alignment horizontal="left" vertical="center" wrapText="1"/>
    </xf>
    <xf numFmtId="0" fontId="33" fillId="0" borderId="119" xfId="0" applyFont="1" applyBorder="1" applyAlignment="1">
      <alignment horizontal="left" vertical="center" wrapText="1"/>
    </xf>
    <xf numFmtId="178" fontId="7" fillId="0" borderId="119" xfId="0" applyNumberFormat="1" applyFont="1" applyBorder="1" applyAlignment="1">
      <alignment horizontal="left" vertical="center"/>
    </xf>
    <xf numFmtId="0" fontId="7" fillId="0" borderId="119" xfId="0" applyFont="1" applyBorder="1">
      <alignment vertical="center"/>
    </xf>
    <xf numFmtId="0" fontId="6" fillId="0" borderId="119" xfId="0" applyFont="1" applyBorder="1" applyAlignment="1">
      <alignment horizontal="center" vertical="center" shrinkToFit="1"/>
    </xf>
    <xf numFmtId="0" fontId="6" fillId="0" borderId="119" xfId="0" applyFont="1" applyBorder="1" applyAlignment="1">
      <alignment vertical="top"/>
    </xf>
    <xf numFmtId="0" fontId="0" fillId="0" borderId="119" xfId="0" applyBorder="1">
      <alignment vertical="center"/>
    </xf>
    <xf numFmtId="0" fontId="5" fillId="0" borderId="119" xfId="0" applyFont="1" applyBorder="1">
      <alignment vertical="center"/>
    </xf>
    <xf numFmtId="49" fontId="5" fillId="0" borderId="119" xfId="0" applyNumberFormat="1" applyFont="1" applyBorder="1">
      <alignment vertical="center"/>
    </xf>
    <xf numFmtId="0" fontId="5" fillId="0" borderId="19" xfId="0" applyFont="1" applyBorder="1" applyAlignment="1">
      <alignment horizontal="left" vertical="top" wrapText="1"/>
    </xf>
    <xf numFmtId="0" fontId="6" fillId="0" borderId="120" xfId="0" applyFont="1" applyBorder="1" applyAlignment="1">
      <alignment horizontal="left" vertical="center"/>
    </xf>
    <xf numFmtId="0" fontId="5" fillId="0" borderId="14" xfId="0" applyFont="1" applyBorder="1" applyAlignment="1">
      <alignment horizontal="left" vertical="top" wrapText="1"/>
    </xf>
    <xf numFmtId="0" fontId="5" fillId="0" borderId="19" xfId="0" applyFont="1" applyBorder="1" applyAlignment="1">
      <alignment vertical="top" wrapText="1" shrinkToFit="1"/>
    </xf>
    <xf numFmtId="0" fontId="5" fillId="0" borderId="0" xfId="0" applyFont="1" applyAlignment="1">
      <alignment vertical="top" wrapText="1" shrinkToFit="1"/>
    </xf>
    <xf numFmtId="0" fontId="5" fillId="0" borderId="20" xfId="0" applyFont="1" applyBorder="1" applyAlignment="1">
      <alignment vertical="top" wrapText="1" shrinkToFit="1"/>
    </xf>
    <xf numFmtId="0" fontId="5" fillId="0" borderId="14" xfId="0" applyFont="1" applyBorder="1" applyAlignment="1">
      <alignment vertical="top" wrapText="1" shrinkToFit="1"/>
    </xf>
    <xf numFmtId="0" fontId="5" fillId="0" borderId="15" xfId="0" applyFont="1" applyBorder="1" applyAlignment="1">
      <alignment vertical="top" wrapText="1" shrinkToFit="1"/>
    </xf>
    <xf numFmtId="0" fontId="5" fillId="0" borderId="16" xfId="0" applyFont="1" applyBorder="1" applyAlignment="1">
      <alignment vertical="top" wrapText="1" shrinkToFit="1"/>
    </xf>
    <xf numFmtId="0" fontId="6" fillId="0" borderId="0" xfId="0" applyFont="1" applyAlignment="1">
      <alignment horizontal="left" vertical="center" shrinkToFit="1"/>
    </xf>
    <xf numFmtId="0" fontId="6" fillId="0" borderId="17" xfId="0" applyFont="1" applyBorder="1" applyAlignment="1">
      <alignment horizontal="center" vertical="center"/>
    </xf>
    <xf numFmtId="0" fontId="6" fillId="0" borderId="120" xfId="0" applyFont="1" applyBorder="1" applyAlignment="1">
      <alignment horizontal="center" vertical="center"/>
    </xf>
    <xf numFmtId="0" fontId="6" fillId="0" borderId="20" xfId="0" applyFont="1" applyBorder="1" applyAlignment="1">
      <alignment horizontal="center" vertical="center"/>
    </xf>
    <xf numFmtId="0" fontId="5" fillId="0" borderId="17" xfId="0" applyFont="1" applyBorder="1" applyAlignment="1">
      <alignment horizontal="left" vertical="top" wrapText="1"/>
    </xf>
    <xf numFmtId="0" fontId="6" fillId="0" borderId="0" xfId="0" applyFont="1" applyAlignment="1">
      <alignment horizontal="center" vertical="top"/>
    </xf>
    <xf numFmtId="0" fontId="6" fillId="0" borderId="20" xfId="0" applyFont="1" applyBorder="1" applyAlignment="1">
      <alignment horizontal="center" vertical="top"/>
    </xf>
    <xf numFmtId="0" fontId="5" fillId="0" borderId="21" xfId="0" applyFont="1" applyBorder="1" applyAlignment="1">
      <alignment horizontal="center" vertical="center"/>
    </xf>
    <xf numFmtId="0" fontId="44" fillId="0" borderId="0" xfId="0" applyFont="1" applyAlignment="1">
      <alignment horizontal="center" vertical="center"/>
    </xf>
    <xf numFmtId="0" fontId="6" fillId="26" borderId="11" xfId="0" applyFont="1" applyFill="1" applyBorder="1" applyAlignment="1">
      <alignment vertical="center" shrinkToFit="1"/>
    </xf>
    <xf numFmtId="0" fontId="6" fillId="26" borderId="12" xfId="0" applyFont="1" applyFill="1" applyBorder="1" applyAlignment="1">
      <alignment vertical="center" shrinkToFit="1"/>
    </xf>
    <xf numFmtId="0" fontId="6" fillId="26" borderId="10" xfId="0" applyFont="1" applyFill="1" applyBorder="1" applyAlignment="1">
      <alignment vertical="center" shrinkToFit="1"/>
    </xf>
    <xf numFmtId="0" fontId="48" fillId="0" borderId="0" xfId="0" applyFont="1">
      <alignment vertical="center"/>
    </xf>
    <xf numFmtId="49" fontId="6" fillId="0" borderId="0" xfId="0" applyNumberFormat="1" applyFont="1" applyAlignment="1">
      <alignment horizontal="center" vertical="center"/>
    </xf>
    <xf numFmtId="0" fontId="44" fillId="0" borderId="0" xfId="0" applyFont="1" applyAlignment="1">
      <alignment horizontal="left" vertical="center"/>
    </xf>
    <xf numFmtId="49" fontId="5" fillId="26" borderId="28" xfId="0" applyNumberFormat="1" applyFont="1" applyFill="1" applyBorder="1" applyAlignment="1">
      <alignment horizontal="center" vertical="top" shrinkToFit="1"/>
    </xf>
    <xf numFmtId="49" fontId="5" fillId="26" borderId="11" xfId="0" applyNumberFormat="1" applyFont="1" applyFill="1" applyBorder="1" applyAlignment="1">
      <alignment horizontal="center" vertical="center" shrinkToFit="1"/>
    </xf>
    <xf numFmtId="49" fontId="5" fillId="26" borderId="17" xfId="0" applyNumberFormat="1" applyFont="1" applyFill="1" applyBorder="1" applyAlignment="1">
      <alignment horizontal="center" vertical="center" shrinkToFit="1"/>
    </xf>
    <xf numFmtId="49" fontId="5" fillId="26" borderId="19" xfId="0" applyNumberFormat="1" applyFont="1" applyFill="1" applyBorder="1" applyAlignment="1">
      <alignment horizontal="center" vertical="center" shrinkToFit="1"/>
    </xf>
    <xf numFmtId="0" fontId="47" fillId="0" borderId="0" xfId="0" applyFont="1">
      <alignment vertical="center"/>
    </xf>
    <xf numFmtId="0" fontId="5" fillId="0" borderId="121" xfId="0" applyFont="1" applyBorder="1" applyAlignment="1">
      <alignment horizontal="right" vertical="center" textRotation="255"/>
    </xf>
    <xf numFmtId="0" fontId="5" fillId="0" borderId="122" xfId="0" applyFont="1" applyBorder="1" applyAlignment="1">
      <alignment horizontal="right" vertical="center" textRotation="255"/>
    </xf>
    <xf numFmtId="0" fontId="5" fillId="0" borderId="110" xfId="0" applyFont="1" applyBorder="1" applyAlignment="1">
      <alignment horizontal="right" vertical="center" textRotation="255"/>
    </xf>
    <xf numFmtId="0" fontId="9" fillId="0" borderId="19" xfId="0" applyFont="1" applyBorder="1">
      <alignment vertical="center"/>
    </xf>
    <xf numFmtId="0" fontId="9" fillId="0" borderId="20" xfId="0" applyFont="1" applyBorder="1">
      <alignment vertical="center"/>
    </xf>
    <xf numFmtId="0" fontId="9" fillId="0" borderId="16" xfId="0" applyFont="1" applyBorder="1">
      <alignment vertical="center"/>
    </xf>
    <xf numFmtId="0" fontId="9" fillId="0" borderId="15" xfId="0" applyFont="1" applyBorder="1">
      <alignment vertical="center"/>
    </xf>
    <xf numFmtId="0" fontId="9" fillId="0" borderId="14" xfId="0" applyFont="1" applyBorder="1">
      <alignment vertical="center"/>
    </xf>
    <xf numFmtId="49" fontId="9" fillId="0" borderId="19" xfId="0" applyNumberFormat="1" applyFont="1" applyBorder="1">
      <alignment vertical="center"/>
    </xf>
    <xf numFmtId="0" fontId="5" fillId="0" borderId="22"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0" fillId="0" borderId="15" xfId="0" applyBorder="1" applyAlignment="1">
      <alignment horizontal="center" vertical="center"/>
    </xf>
    <xf numFmtId="0" fontId="46" fillId="0" borderId="20" xfId="0" applyFont="1" applyBorder="1" applyAlignment="1">
      <alignment vertical="top" wrapText="1"/>
    </xf>
    <xf numFmtId="0" fontId="6" fillId="26" borderId="0" xfId="0" applyFont="1" applyFill="1">
      <alignment vertical="center"/>
    </xf>
    <xf numFmtId="0" fontId="6" fillId="0" borderId="119" xfId="0" applyFont="1" applyBorder="1" applyAlignment="1">
      <alignment horizontal="left" vertical="center" shrinkToFit="1"/>
    </xf>
    <xf numFmtId="0" fontId="5" fillId="0" borderId="22" xfId="0" applyFont="1" applyBorder="1" applyAlignment="1">
      <alignment horizontal="center" vertical="top" wrapText="1"/>
    </xf>
    <xf numFmtId="0" fontId="6" fillId="0" borderId="119" xfId="0" applyFont="1" applyBorder="1" applyAlignment="1">
      <alignment horizontal="right" vertical="center"/>
    </xf>
    <xf numFmtId="0" fontId="6" fillId="0" borderId="22" xfId="0" applyFont="1" applyBorder="1">
      <alignment vertical="center"/>
    </xf>
    <xf numFmtId="0" fontId="0" fillId="0" borderId="0" xfId="0" applyAlignment="1">
      <alignment horizontal="left" vertical="center"/>
    </xf>
    <xf numFmtId="0" fontId="44" fillId="0" borderId="119" xfId="0" applyFont="1" applyBorder="1" applyAlignment="1">
      <alignment horizontal="center" vertical="center"/>
    </xf>
    <xf numFmtId="0" fontId="0" fillId="0" borderId="119" xfId="0" applyBorder="1" applyAlignment="1">
      <alignment horizontal="center" vertical="center"/>
    </xf>
    <xf numFmtId="0" fontId="58" fillId="0" borderId="0" xfId="0" applyFont="1">
      <alignment vertical="center"/>
    </xf>
    <xf numFmtId="0" fontId="59" fillId="0" borderId="0" xfId="0" applyFont="1">
      <alignment vertical="center"/>
    </xf>
    <xf numFmtId="0" fontId="58" fillId="0" borderId="0" xfId="0" applyFont="1" applyAlignment="1">
      <alignment vertical="top"/>
    </xf>
    <xf numFmtId="0" fontId="58" fillId="0" borderId="0" xfId="0" applyFont="1" applyAlignment="1">
      <alignment horizontal="right" vertical="top"/>
    </xf>
    <xf numFmtId="0" fontId="58" fillId="0" borderId="0" xfId="0" applyFont="1" applyAlignment="1">
      <alignment horizontal="center" vertical="top"/>
    </xf>
    <xf numFmtId="0" fontId="46" fillId="0" borderId="23" xfId="0" applyFont="1" applyBorder="1" applyAlignment="1">
      <alignment vertical="top" wrapText="1"/>
    </xf>
    <xf numFmtId="0" fontId="0" fillId="0" borderId="28" xfId="0" applyBorder="1" applyAlignment="1">
      <alignment horizontal="left" vertical="top" wrapText="1"/>
    </xf>
    <xf numFmtId="0" fontId="49" fillId="0" borderId="0" xfId="0" applyFont="1" applyAlignment="1">
      <alignment vertical="center" wrapText="1"/>
    </xf>
    <xf numFmtId="6" fontId="5" fillId="0" borderId="110" xfId="45" applyFont="1" applyFill="1" applyBorder="1" applyAlignment="1">
      <alignment horizontal="center" vertical="top" wrapText="1"/>
    </xf>
    <xf numFmtId="6" fontId="5" fillId="0" borderId="109" xfId="45" applyFont="1" applyFill="1" applyBorder="1" applyAlignment="1">
      <alignment horizontal="center" vertical="top" wrapText="1"/>
    </xf>
    <xf numFmtId="6" fontId="5" fillId="0" borderId="109" xfId="45" applyFont="1" applyFill="1" applyBorder="1" applyAlignment="1">
      <alignment vertical="top" wrapText="1"/>
    </xf>
    <xf numFmtId="6" fontId="5" fillId="0" borderId="110" xfId="45" applyFont="1" applyFill="1" applyBorder="1" applyAlignment="1">
      <alignment vertical="top" wrapText="1"/>
    </xf>
    <xf numFmtId="0" fontId="66" fillId="0" borderId="0" xfId="0" applyFont="1">
      <alignment vertical="center"/>
    </xf>
    <xf numFmtId="0" fontId="65" fillId="0" borderId="0" xfId="0" applyFont="1" applyAlignment="1">
      <alignment vertical="top"/>
    </xf>
    <xf numFmtId="0" fontId="66" fillId="0" borderId="0" xfId="0" applyFont="1" applyAlignment="1">
      <alignment vertical="center" shrinkToFit="1"/>
    </xf>
    <xf numFmtId="0" fontId="68" fillId="0" borderId="0" xfId="0" applyFont="1" applyAlignment="1">
      <alignment vertical="top" wrapText="1"/>
    </xf>
    <xf numFmtId="0" fontId="0" fillId="27" borderId="0" xfId="0" applyFill="1">
      <alignment vertical="center"/>
    </xf>
    <xf numFmtId="0" fontId="69" fillId="0" borderId="0" xfId="0" applyFont="1">
      <alignment vertical="center"/>
    </xf>
    <xf numFmtId="0" fontId="69" fillId="0" borderId="0" xfId="0" applyFont="1" applyAlignment="1">
      <alignment horizontal="left" vertical="center"/>
    </xf>
    <xf numFmtId="0" fontId="54" fillId="0" borderId="0" xfId="0" applyFont="1" applyAlignment="1">
      <alignment horizontal="left" vertical="center" wrapText="1"/>
    </xf>
    <xf numFmtId="0" fontId="54" fillId="0" borderId="0" xfId="0" applyFont="1" applyAlignment="1">
      <alignment horizontal="center" vertical="center" wrapText="1"/>
    </xf>
    <xf numFmtId="0" fontId="54" fillId="0" borderId="11" xfId="0" applyFont="1" applyBorder="1" applyAlignment="1">
      <alignment vertical="center" wrapText="1"/>
    </xf>
    <xf numFmtId="0" fontId="55" fillId="0" borderId="0" xfId="0" applyFont="1">
      <alignment vertical="center"/>
    </xf>
    <xf numFmtId="0" fontId="6" fillId="31" borderId="0" xfId="0" applyFont="1" applyFill="1">
      <alignment vertical="center"/>
    </xf>
    <xf numFmtId="0" fontId="66" fillId="0" borderId="0" xfId="0" applyFont="1" applyAlignment="1">
      <alignment vertical="center" wrapText="1"/>
    </xf>
    <xf numFmtId="0" fontId="0" fillId="31" borderId="0" xfId="0" applyFill="1">
      <alignment vertical="center"/>
    </xf>
    <xf numFmtId="0" fontId="6" fillId="26" borderId="15" xfId="0" applyFont="1" applyFill="1" applyBorder="1" applyAlignment="1">
      <alignment horizontal="center" vertical="center"/>
    </xf>
    <xf numFmtId="0" fontId="6" fillId="26" borderId="17" xfId="0" applyFont="1" applyFill="1" applyBorder="1" applyAlignment="1">
      <alignment horizontal="center" vertical="center"/>
    </xf>
    <xf numFmtId="0" fontId="6" fillId="26" borderId="14" xfId="0" applyFont="1" applyFill="1" applyBorder="1" applyAlignment="1">
      <alignment horizontal="center" vertical="center"/>
    </xf>
    <xf numFmtId="0" fontId="6" fillId="26" borderId="19" xfId="0" applyFont="1" applyFill="1" applyBorder="1" applyAlignment="1">
      <alignment horizontal="center" vertical="center"/>
    </xf>
    <xf numFmtId="0" fontId="59" fillId="0" borderId="0" xfId="0" applyFont="1" applyAlignment="1">
      <alignment vertical="center" wrapText="1"/>
    </xf>
    <xf numFmtId="0" fontId="59" fillId="0" borderId="0" xfId="0" applyFont="1" applyAlignment="1">
      <alignment vertical="center" shrinkToFit="1"/>
    </xf>
    <xf numFmtId="0" fontId="59" fillId="0" borderId="0" xfId="0" applyFont="1" applyAlignment="1">
      <alignment vertical="top" shrinkToFit="1"/>
    </xf>
    <xf numFmtId="0" fontId="7" fillId="31" borderId="0" xfId="0" applyFont="1" applyFill="1">
      <alignment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0" xfId="0" applyFont="1" applyBorder="1" applyAlignment="1">
      <alignment horizontal="center" vertical="center"/>
    </xf>
    <xf numFmtId="0" fontId="6" fillId="26" borderId="21" xfId="0" applyFont="1" applyFill="1" applyBorder="1" applyAlignment="1">
      <alignment horizontal="center" vertical="center"/>
    </xf>
    <xf numFmtId="0" fontId="9" fillId="0" borderId="0" xfId="0" applyFont="1" applyAlignment="1">
      <alignment vertical="top" wrapText="1" shrinkToFit="1"/>
    </xf>
    <xf numFmtId="0" fontId="9" fillId="0" borderId="0" xfId="0" applyFont="1" applyAlignment="1">
      <alignment vertical="top" shrinkToFit="1"/>
    </xf>
    <xf numFmtId="0" fontId="6" fillId="26" borderId="21" xfId="0" applyFont="1" applyFill="1" applyBorder="1" applyAlignment="1">
      <alignment horizontal="center" vertical="top" wrapText="1" shrinkToFit="1"/>
    </xf>
    <xf numFmtId="0" fontId="6" fillId="26" borderId="21" xfId="0" applyFont="1" applyFill="1" applyBorder="1" applyAlignment="1">
      <alignment horizontal="center" vertical="top" shrinkToFit="1"/>
    </xf>
    <xf numFmtId="0" fontId="6" fillId="26" borderId="11" xfId="0" applyFont="1" applyFill="1" applyBorder="1" applyAlignment="1">
      <alignment horizontal="center" vertical="center"/>
    </xf>
    <xf numFmtId="0" fontId="6" fillId="26" borderId="21" xfId="0" applyFont="1" applyFill="1" applyBorder="1" applyAlignment="1">
      <alignment horizontal="center" vertical="center" shrinkToFit="1"/>
    </xf>
    <xf numFmtId="0" fontId="6" fillId="31" borderId="10" xfId="0" applyFont="1" applyFill="1" applyBorder="1">
      <alignment vertical="center"/>
    </xf>
    <xf numFmtId="0" fontId="0" fillId="31" borderId="10" xfId="0" applyFill="1" applyBorder="1">
      <alignment vertical="center"/>
    </xf>
    <xf numFmtId="0" fontId="0" fillId="31" borderId="120" xfId="0" applyFill="1" applyBorder="1">
      <alignment vertical="center"/>
    </xf>
    <xf numFmtId="0" fontId="6" fillId="31" borderId="0" xfId="0" applyFont="1" applyFill="1" applyAlignment="1">
      <alignment horizontal="center" vertical="center"/>
    </xf>
    <xf numFmtId="0" fontId="6" fillId="26" borderId="23" xfId="0" applyFont="1" applyFill="1" applyBorder="1" applyAlignment="1">
      <alignment horizontal="center" vertical="center"/>
    </xf>
    <xf numFmtId="0" fontId="59" fillId="31" borderId="15" xfId="0" applyFont="1" applyFill="1" applyBorder="1">
      <alignment vertical="center"/>
    </xf>
    <xf numFmtId="0" fontId="5" fillId="0" borderId="20" xfId="0" applyFont="1" applyBorder="1" applyAlignment="1">
      <alignment vertical="center" wrapText="1"/>
    </xf>
    <xf numFmtId="0" fontId="6" fillId="0" borderId="14" xfId="0" applyFont="1" applyBorder="1" applyAlignment="1">
      <alignment horizontal="center" vertical="center"/>
    </xf>
    <xf numFmtId="0" fontId="6" fillId="0" borderId="16" xfId="0" applyFont="1" applyBorder="1" applyAlignment="1">
      <alignment horizontal="center" vertical="center"/>
    </xf>
    <xf numFmtId="0" fontId="6" fillId="26" borderId="12" xfId="0" applyFont="1" applyFill="1" applyBorder="1">
      <alignment vertical="center"/>
    </xf>
    <xf numFmtId="0" fontId="6" fillId="26" borderId="10" xfId="0" applyFont="1" applyFill="1" applyBorder="1">
      <alignment vertical="center"/>
    </xf>
    <xf numFmtId="0" fontId="37" fillId="0" borderId="50" xfId="43" applyFont="1" applyBorder="1" applyAlignment="1">
      <alignment vertical="center"/>
    </xf>
    <xf numFmtId="0" fontId="5" fillId="29" borderId="11" xfId="0" applyFont="1" applyFill="1" applyBorder="1" applyAlignment="1">
      <alignment horizontal="center" vertical="center"/>
    </xf>
    <xf numFmtId="0" fontId="5" fillId="0" borderId="28" xfId="0" applyFont="1" applyBorder="1" applyAlignment="1">
      <alignment horizontal="center" vertical="top" wrapText="1"/>
    </xf>
    <xf numFmtId="0" fontId="6" fillId="29" borderId="21" xfId="0" applyFont="1" applyFill="1" applyBorder="1" applyAlignment="1">
      <alignment horizontal="center" vertical="center"/>
    </xf>
    <xf numFmtId="0" fontId="5" fillId="0" borderId="17" xfId="0" applyFont="1" applyBorder="1" applyAlignment="1">
      <alignment horizontal="center" vertical="center"/>
    </xf>
    <xf numFmtId="0" fontId="5" fillId="0" borderId="119" xfId="0" applyFont="1" applyBorder="1" applyAlignment="1">
      <alignment horizontal="center" vertical="center"/>
    </xf>
    <xf numFmtId="0" fontId="5" fillId="0" borderId="120" xfId="0" applyFont="1" applyBorder="1" applyAlignment="1">
      <alignment horizontal="center" vertical="center"/>
    </xf>
    <xf numFmtId="0" fontId="5" fillId="0" borderId="11" xfId="0" applyFont="1" applyBorder="1" applyAlignment="1">
      <alignment horizontal="center" vertical="center"/>
    </xf>
    <xf numFmtId="0" fontId="5" fillId="0" borderId="10" xfId="0" applyFont="1" applyBorder="1" applyAlignment="1">
      <alignment horizontal="center" vertical="center"/>
    </xf>
    <xf numFmtId="0" fontId="6" fillId="0" borderId="119" xfId="0" applyFont="1" applyBorder="1" applyAlignment="1">
      <alignment horizontal="left" vertical="center"/>
    </xf>
    <xf numFmtId="0" fontId="5" fillId="0" borderId="0" xfId="0" applyFont="1" applyAlignment="1">
      <alignment horizontal="left" vertical="center"/>
    </xf>
    <xf numFmtId="0" fontId="5" fillId="0" borderId="0" xfId="0" applyFont="1" applyAlignment="1">
      <alignment horizontal="left" vertical="top" wrapText="1"/>
    </xf>
    <xf numFmtId="0" fontId="6" fillId="0" borderId="11" xfId="0" applyFont="1" applyBorder="1" applyAlignment="1">
      <alignment horizontal="center" vertical="top"/>
    </xf>
    <xf numFmtId="0" fontId="31" fillId="0" borderId="47" xfId="43" applyFont="1" applyBorder="1" applyAlignment="1">
      <alignment vertical="center"/>
    </xf>
    <xf numFmtId="0" fontId="9" fillId="0" borderId="31" xfId="43" applyFont="1" applyBorder="1" applyAlignment="1">
      <alignment vertical="center" shrinkToFit="1"/>
    </xf>
    <xf numFmtId="0" fontId="31" fillId="0" borderId="0" xfId="43" applyFont="1" applyAlignment="1">
      <alignment horizontal="left" vertical="center" shrinkToFit="1"/>
    </xf>
    <xf numFmtId="0" fontId="35" fillId="0" borderId="24" xfId="43" applyFont="1" applyBorder="1" applyAlignment="1">
      <alignment horizontal="right" vertical="center"/>
    </xf>
    <xf numFmtId="0" fontId="31" fillId="0" borderId="14" xfId="43" applyFont="1" applyBorder="1" applyAlignment="1">
      <alignment horizontal="center" vertical="center"/>
    </xf>
    <xf numFmtId="0" fontId="31" fillId="0" borderId="146" xfId="43" applyFont="1" applyBorder="1" applyAlignment="1">
      <alignment vertical="center"/>
    </xf>
    <xf numFmtId="0" fontId="31" fillId="29" borderId="85" xfId="0" applyFont="1" applyFill="1" applyBorder="1" applyAlignment="1">
      <alignment horizontal="center" vertical="center" shrinkToFit="1"/>
    </xf>
    <xf numFmtId="0" fontId="31" fillId="29" borderId="147" xfId="0" applyFont="1" applyFill="1" applyBorder="1" applyAlignment="1">
      <alignment horizontal="center" vertical="center" shrinkToFit="1"/>
    </xf>
    <xf numFmtId="0" fontId="31" fillId="29" borderId="84" xfId="0" applyFont="1" applyFill="1" applyBorder="1" applyAlignment="1">
      <alignment horizontal="center" vertical="center" shrinkToFit="1"/>
    </xf>
    <xf numFmtId="0" fontId="9" fillId="0" borderId="0" xfId="0" applyFont="1" applyAlignment="1">
      <alignment horizontal="left" vertical="center" wrapText="1"/>
    </xf>
    <xf numFmtId="57" fontId="5" fillId="29" borderId="11" xfId="0" applyNumberFormat="1" applyFont="1" applyFill="1" applyBorder="1" applyAlignment="1">
      <alignment horizontal="center" vertical="center"/>
    </xf>
    <xf numFmtId="0" fontId="6" fillId="29" borderId="23" xfId="0" applyFont="1" applyFill="1" applyBorder="1" applyAlignment="1">
      <alignment horizontal="center" vertical="center"/>
    </xf>
    <xf numFmtId="0" fontId="82" fillId="0" borderId="0" xfId="0" applyFont="1">
      <alignment vertical="center"/>
    </xf>
    <xf numFmtId="0" fontId="6" fillId="0" borderId="17" xfId="0" applyFont="1" applyBorder="1" applyAlignment="1">
      <alignment horizontal="center" vertical="top"/>
    </xf>
    <xf numFmtId="0" fontId="13" fillId="0" borderId="20" xfId="0" applyFont="1" applyBorder="1" applyAlignment="1">
      <alignment vertical="top" wrapText="1"/>
    </xf>
    <xf numFmtId="0" fontId="6" fillId="26" borderId="21" xfId="0" applyFont="1" applyFill="1" applyBorder="1">
      <alignment vertical="center"/>
    </xf>
    <xf numFmtId="0" fontId="5" fillId="0" borderId="16" xfId="0" applyFont="1" applyBorder="1" applyAlignment="1">
      <alignment wrapText="1"/>
    </xf>
    <xf numFmtId="0" fontId="5" fillId="0" borderId="14" xfId="0" applyFont="1" applyBorder="1" applyAlignment="1">
      <alignment wrapText="1"/>
    </xf>
    <xf numFmtId="0" fontId="5" fillId="0" borderId="119" xfId="0" applyFont="1" applyBorder="1" applyAlignment="1">
      <alignment vertical="center" wrapText="1"/>
    </xf>
    <xf numFmtId="0" fontId="5" fillId="0" borderId="0" xfId="0" applyFont="1" applyAlignment="1">
      <alignment vertical="center" shrinkToFit="1"/>
    </xf>
    <xf numFmtId="0" fontId="5" fillId="0" borderId="19" xfId="0" applyFont="1" applyBorder="1" applyAlignment="1">
      <alignment vertical="center" shrinkToFit="1"/>
    </xf>
    <xf numFmtId="0" fontId="6" fillId="0" borderId="144" xfId="0" applyFont="1" applyBorder="1">
      <alignment vertical="center"/>
    </xf>
    <xf numFmtId="0" fontId="6" fillId="0" borderId="143" xfId="0" applyFont="1" applyBorder="1">
      <alignment vertical="center"/>
    </xf>
    <xf numFmtId="0" fontId="6" fillId="0" borderId="142" xfId="0" applyFont="1" applyBorder="1">
      <alignment vertical="center"/>
    </xf>
    <xf numFmtId="0" fontId="6" fillId="0" borderId="125" xfId="0" applyFont="1" applyBorder="1">
      <alignment vertical="center"/>
    </xf>
    <xf numFmtId="0" fontId="6" fillId="0" borderId="126" xfId="0" applyFont="1" applyBorder="1">
      <alignment vertical="center"/>
    </xf>
    <xf numFmtId="0" fontId="6" fillId="0" borderId="127" xfId="0" applyFont="1" applyBorder="1">
      <alignment vertical="center"/>
    </xf>
    <xf numFmtId="0" fontId="5" fillId="0" borderId="0" xfId="0" applyFont="1" applyAlignment="1">
      <alignment horizontal="center" vertical="top" shrinkToFit="1"/>
    </xf>
    <xf numFmtId="0" fontId="5" fillId="0" borderId="19" xfId="0" applyFont="1" applyBorder="1" applyAlignment="1">
      <alignment horizontal="center" vertical="top" shrinkToFit="1"/>
    </xf>
    <xf numFmtId="0" fontId="6" fillId="0" borderId="19" xfId="0" applyFont="1" applyBorder="1" applyAlignment="1">
      <alignment vertical="top"/>
    </xf>
    <xf numFmtId="0" fontId="5" fillId="0" borderId="19" xfId="0" applyFont="1" applyBorder="1" applyAlignment="1">
      <alignment vertical="top"/>
    </xf>
    <xf numFmtId="0" fontId="5" fillId="0" borderId="120"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120" xfId="0" applyFont="1" applyBorder="1" applyAlignment="1">
      <alignment vertical="top"/>
    </xf>
    <xf numFmtId="0" fontId="5" fillId="0" borderId="119" xfId="0" applyFont="1" applyBorder="1" applyAlignment="1">
      <alignment vertical="top"/>
    </xf>
    <xf numFmtId="0" fontId="6" fillId="0" borderId="17" xfId="0" applyFont="1" applyBorder="1" applyAlignment="1">
      <alignment vertical="top"/>
    </xf>
    <xf numFmtId="0" fontId="47" fillId="0" borderId="0" xfId="0" applyFont="1" applyAlignment="1">
      <alignment vertical="top"/>
    </xf>
    <xf numFmtId="0" fontId="44" fillId="0" borderId="0" xfId="0" applyFont="1" applyAlignment="1">
      <alignment vertical="top"/>
    </xf>
    <xf numFmtId="0" fontId="8" fillId="0" borderId="0" xfId="0" applyFont="1" applyAlignment="1">
      <alignment vertical="center" wrapText="1"/>
    </xf>
    <xf numFmtId="0" fontId="69" fillId="32" borderId="21" xfId="0" applyFont="1" applyFill="1" applyBorder="1" applyAlignment="1">
      <alignment horizontal="center" vertical="center" wrapText="1"/>
    </xf>
    <xf numFmtId="0" fontId="69" fillId="0" borderId="21" xfId="0" applyFont="1" applyBorder="1" applyAlignment="1">
      <alignment horizontal="center" vertical="center" wrapText="1"/>
    </xf>
    <xf numFmtId="0" fontId="69" fillId="0" borderId="21" xfId="0" applyFont="1" applyBorder="1" applyAlignment="1">
      <alignment horizontal="justify" vertical="center" wrapText="1"/>
    </xf>
    <xf numFmtId="0" fontId="69" fillId="34" borderId="21" xfId="0" applyFont="1" applyFill="1" applyBorder="1" applyAlignment="1">
      <alignment horizontal="center" vertical="center" wrapText="1"/>
    </xf>
    <xf numFmtId="0" fontId="69" fillId="0" borderId="19" xfId="0" applyFont="1" applyBorder="1">
      <alignment vertical="center"/>
    </xf>
    <xf numFmtId="0" fontId="86" fillId="28" borderId="21" xfId="0" applyFont="1" applyFill="1" applyBorder="1" applyAlignment="1">
      <alignment horizontal="center" vertical="center" wrapText="1"/>
    </xf>
    <xf numFmtId="0" fontId="88" fillId="0" borderId="11" xfId="0" applyFont="1" applyBorder="1" applyAlignment="1">
      <alignment vertical="center" wrapText="1"/>
    </xf>
    <xf numFmtId="3" fontId="0" fillId="0" borderId="0" xfId="0" applyNumberFormat="1">
      <alignment vertical="center"/>
    </xf>
    <xf numFmtId="0" fontId="31" fillId="0" borderId="0" xfId="0" applyFont="1" applyAlignment="1" applyProtection="1">
      <alignment horizontal="center" vertical="center"/>
      <protection locked="0"/>
    </xf>
    <xf numFmtId="0" fontId="91" fillId="0" borderId="0" xfId="0" applyFont="1" applyAlignment="1">
      <alignment horizontal="center" vertical="center"/>
    </xf>
    <xf numFmtId="0" fontId="0" fillId="0" borderId="0" xfId="0" applyAlignment="1" applyProtection="1">
      <alignment horizontal="center" vertical="center"/>
      <protection locked="0"/>
    </xf>
    <xf numFmtId="0" fontId="31" fillId="0" borderId="0" xfId="0" applyFont="1">
      <alignment vertical="center"/>
    </xf>
    <xf numFmtId="38" fontId="31" fillId="0" borderId="0" xfId="47" applyFont="1" applyFill="1" applyBorder="1" applyAlignment="1" applyProtection="1">
      <alignment horizontal="right"/>
      <protection locked="0"/>
    </xf>
    <xf numFmtId="0" fontId="94" fillId="0" borderId="0" xfId="0" applyFont="1" applyAlignment="1">
      <alignment horizontal="center" vertical="center"/>
    </xf>
    <xf numFmtId="0" fontId="6" fillId="0" borderId="10" xfId="0" applyFont="1" applyBorder="1" applyAlignment="1">
      <alignment horizontal="left" vertical="center"/>
    </xf>
    <xf numFmtId="0" fontId="5" fillId="0" borderId="0" xfId="0" applyFont="1" applyAlignment="1">
      <alignment horizontal="left" vertical="center" shrinkToFit="1"/>
    </xf>
    <xf numFmtId="0" fontId="5" fillId="0" borderId="11" xfId="0" applyFont="1" applyBorder="1" applyAlignment="1">
      <alignment horizontal="center" vertical="center" wrapText="1"/>
    </xf>
    <xf numFmtId="0" fontId="6" fillId="0" borderId="11" xfId="0" applyFont="1" applyBorder="1" applyAlignment="1">
      <alignment horizontal="left" vertical="center"/>
    </xf>
    <xf numFmtId="0" fontId="6" fillId="0" borderId="12" xfId="0" applyFont="1" applyBorder="1" applyAlignment="1">
      <alignment horizontal="left" vertical="center"/>
    </xf>
    <xf numFmtId="0" fontId="5" fillId="0" borderId="14" xfId="0" applyFont="1" applyBorder="1" applyAlignment="1">
      <alignment horizontal="center" vertical="top" wrapText="1"/>
    </xf>
    <xf numFmtId="0" fontId="5" fillId="0" borderId="15" xfId="0" applyFont="1" applyBorder="1" applyAlignment="1">
      <alignment horizontal="center" vertical="top" wrapText="1"/>
    </xf>
    <xf numFmtId="0" fontId="5" fillId="0" borderId="16" xfId="0" applyFont="1" applyBorder="1" applyAlignment="1">
      <alignment horizontal="center" vertical="top" wrapText="1"/>
    </xf>
    <xf numFmtId="0" fontId="5" fillId="0" borderId="20" xfId="0" applyFont="1" applyBorder="1" applyAlignment="1">
      <alignment horizontal="left" vertical="center" shrinkToFit="1"/>
    </xf>
    <xf numFmtId="0" fontId="9" fillId="29" borderId="21" xfId="0" applyFont="1" applyFill="1" applyBorder="1" applyAlignment="1">
      <alignment horizontal="center" vertical="center"/>
    </xf>
    <xf numFmtId="0" fontId="9" fillId="0" borderId="12" xfId="0" applyFont="1" applyBorder="1">
      <alignment vertical="center"/>
    </xf>
    <xf numFmtId="0" fontId="69" fillId="0" borderId="20" xfId="0" applyFont="1" applyBorder="1">
      <alignment vertical="center"/>
    </xf>
    <xf numFmtId="0" fontId="95" fillId="0" borderId="0" xfId="0" applyFont="1" applyAlignment="1">
      <alignment vertical="top" wrapText="1"/>
    </xf>
    <xf numFmtId="0" fontId="95" fillId="0" borderId="15" xfId="0" applyFont="1" applyBorder="1" applyAlignment="1">
      <alignment vertical="top" wrapText="1"/>
    </xf>
    <xf numFmtId="0" fontId="5" fillId="0" borderId="20" xfId="0" applyFont="1" applyBorder="1" applyAlignment="1">
      <alignment horizontal="left" vertical="center" wrapText="1" shrinkToFit="1"/>
    </xf>
    <xf numFmtId="0" fontId="5" fillId="0" borderId="0" xfId="0" applyFont="1" applyAlignment="1">
      <alignment horizontal="left" vertical="center" wrapText="1" shrinkToFit="1"/>
    </xf>
    <xf numFmtId="0" fontId="53" fillId="0" borderId="0" xfId="0" applyFont="1" applyAlignment="1">
      <alignment vertical="top" wrapText="1" shrinkToFit="1"/>
    </xf>
    <xf numFmtId="0" fontId="9" fillId="29" borderId="21" xfId="0" applyFont="1" applyFill="1" applyBorder="1">
      <alignment vertical="center"/>
    </xf>
    <xf numFmtId="49" fontId="5" fillId="0" borderId="0" xfId="0" applyNumberFormat="1" applyFont="1" applyAlignment="1">
      <alignment horizontal="left" vertical="center"/>
    </xf>
    <xf numFmtId="49" fontId="5" fillId="0" borderId="15" xfId="0" applyNumberFormat="1" applyFont="1" applyBorder="1" applyAlignment="1">
      <alignment horizontal="left" vertical="center"/>
    </xf>
    <xf numFmtId="49" fontId="5" fillId="0" borderId="120" xfId="0" applyNumberFormat="1" applyFont="1" applyBorder="1" applyAlignment="1">
      <alignment horizontal="left" vertical="center"/>
    </xf>
    <xf numFmtId="49" fontId="6" fillId="26" borderId="21" xfId="0" applyNumberFormat="1" applyFont="1" applyFill="1" applyBorder="1" applyAlignment="1">
      <alignment horizontal="center" vertical="center" shrinkToFit="1"/>
    </xf>
    <xf numFmtId="0" fontId="6" fillId="26" borderId="81" xfId="0" applyFont="1" applyFill="1" applyBorder="1">
      <alignment vertical="center"/>
    </xf>
    <xf numFmtId="0" fontId="6" fillId="0" borderId="119" xfId="0" applyFont="1" applyBorder="1" applyAlignment="1">
      <alignment horizontal="left" vertical="top"/>
    </xf>
    <xf numFmtId="0" fontId="69" fillId="0" borderId="15" xfId="0" applyFont="1" applyBorder="1" applyAlignment="1">
      <alignment horizontal="center" vertical="center"/>
    </xf>
    <xf numFmtId="0" fontId="8" fillId="0" borderId="15" xfId="0" applyFont="1" applyBorder="1" applyAlignment="1">
      <alignment horizontal="left" vertical="center" wrapText="1"/>
    </xf>
    <xf numFmtId="0" fontId="69" fillId="0" borderId="0" xfId="0" applyFont="1" applyAlignment="1">
      <alignment horizontal="center" vertical="center"/>
    </xf>
    <xf numFmtId="0" fontId="9" fillId="0" borderId="20" xfId="0" applyFont="1" applyBorder="1" applyAlignment="1">
      <alignment horizontal="left" vertical="top" wrapText="1"/>
    </xf>
    <xf numFmtId="0" fontId="9" fillId="0" borderId="19" xfId="0" applyFont="1" applyBorder="1" applyAlignment="1">
      <alignment horizontal="right" vertical="top" wrapText="1"/>
    </xf>
    <xf numFmtId="0" fontId="9" fillId="0" borderId="22" xfId="0" applyFont="1" applyBorder="1" applyAlignment="1">
      <alignment horizontal="left" vertical="top" wrapText="1"/>
    </xf>
    <xf numFmtId="0" fontId="91" fillId="0" borderId="0" xfId="0" applyFont="1" applyAlignment="1">
      <alignment horizontal="left" vertical="center" wrapText="1"/>
    </xf>
    <xf numFmtId="0" fontId="31" fillId="0" borderId="0" xfId="0" applyFont="1" applyAlignment="1">
      <alignment horizontal="left" vertical="center" wrapText="1"/>
    </xf>
    <xf numFmtId="0" fontId="31" fillId="0" borderId="15" xfId="0" applyFont="1" applyBorder="1" applyAlignment="1">
      <alignment horizontal="left" vertical="center" wrapText="1"/>
    </xf>
    <xf numFmtId="49" fontId="7" fillId="0" borderId="0" xfId="0" applyNumberFormat="1" applyFont="1" applyAlignment="1">
      <alignment vertical="center" shrinkToFit="1"/>
    </xf>
    <xf numFmtId="49" fontId="7" fillId="0" borderId="20" xfId="0" applyNumberFormat="1" applyFont="1" applyBorder="1" applyAlignment="1">
      <alignment vertical="center" shrinkToFit="1"/>
    </xf>
    <xf numFmtId="0" fontId="64" fillId="0" borderId="0" xfId="0" applyFont="1" applyAlignment="1">
      <alignment horizontal="left" vertical="center" shrinkToFit="1"/>
    </xf>
    <xf numFmtId="0" fontId="6" fillId="26" borderId="72" xfId="0" applyFont="1" applyFill="1" applyBorder="1">
      <alignment vertical="center"/>
    </xf>
    <xf numFmtId="0" fontId="5" fillId="31" borderId="106" xfId="0" applyFont="1" applyFill="1" applyBorder="1">
      <alignment vertical="center"/>
    </xf>
    <xf numFmtId="0" fontId="5" fillId="31" borderId="190" xfId="0" applyFont="1" applyFill="1" applyBorder="1">
      <alignment vertical="center"/>
    </xf>
    <xf numFmtId="0" fontId="5" fillId="31" borderId="105" xfId="0" applyFont="1" applyFill="1" applyBorder="1">
      <alignment vertical="center"/>
    </xf>
    <xf numFmtId="0" fontId="5" fillId="31" borderId="104" xfId="0" applyFont="1" applyFill="1" applyBorder="1">
      <alignment vertical="center"/>
    </xf>
    <xf numFmtId="0" fontId="5" fillId="31" borderId="191" xfId="0" applyFont="1" applyFill="1" applyBorder="1">
      <alignment vertical="center"/>
    </xf>
    <xf numFmtId="0" fontId="5" fillId="31" borderId="103" xfId="0" applyFont="1" applyFill="1" applyBorder="1">
      <alignment vertical="center"/>
    </xf>
    <xf numFmtId="0" fontId="5" fillId="26" borderId="23" xfId="0" applyFont="1" applyFill="1" applyBorder="1" applyAlignment="1">
      <alignment vertical="top" textRotation="255"/>
    </xf>
    <xf numFmtId="0" fontId="5" fillId="26" borderId="22" xfId="0" applyFont="1" applyFill="1" applyBorder="1" applyAlignment="1">
      <alignment vertical="top" textRotation="255"/>
    </xf>
    <xf numFmtId="49" fontId="5" fillId="26" borderId="22" xfId="0" applyNumberFormat="1" applyFont="1" applyFill="1" applyBorder="1" applyAlignment="1">
      <alignment horizontal="center" vertical="top" shrinkToFit="1"/>
    </xf>
    <xf numFmtId="0" fontId="5" fillId="26" borderId="22" xfId="0" applyFont="1" applyFill="1" applyBorder="1" applyAlignment="1">
      <alignment vertical="top" textRotation="255" shrinkToFit="1"/>
    </xf>
    <xf numFmtId="0" fontId="5" fillId="31" borderId="190" xfId="0" applyFont="1" applyFill="1" applyBorder="1" applyAlignment="1">
      <alignment vertical="top"/>
    </xf>
    <xf numFmtId="0" fontId="5" fillId="31" borderId="105" xfId="0" applyFont="1" applyFill="1" applyBorder="1" applyAlignment="1">
      <alignment vertical="top"/>
    </xf>
    <xf numFmtId="0" fontId="5" fillId="31" borderId="191" xfId="0" applyFont="1" applyFill="1" applyBorder="1" applyAlignment="1">
      <alignment vertical="top"/>
    </xf>
    <xf numFmtId="0" fontId="5" fillId="31" borderId="103" xfId="0" applyFont="1" applyFill="1" applyBorder="1" applyAlignment="1">
      <alignment vertical="top"/>
    </xf>
    <xf numFmtId="9" fontId="6" fillId="0" borderId="10" xfId="48" applyFont="1" applyBorder="1" applyAlignment="1">
      <alignment horizontal="center" vertical="center"/>
    </xf>
    <xf numFmtId="9" fontId="6" fillId="0" borderId="12" xfId="48" applyFont="1" applyBorder="1" applyAlignment="1">
      <alignment horizontal="center" vertical="center"/>
    </xf>
    <xf numFmtId="9" fontId="6" fillId="0" borderId="120" xfId="48" applyFont="1" applyBorder="1" applyAlignment="1">
      <alignment horizontal="center" vertical="center"/>
    </xf>
    <xf numFmtId="9" fontId="6" fillId="0" borderId="119" xfId="48" applyFont="1" applyBorder="1" applyAlignment="1">
      <alignment horizontal="center" vertical="center"/>
    </xf>
    <xf numFmtId="49" fontId="5" fillId="0" borderId="15" xfId="0" applyNumberFormat="1" applyFont="1" applyBorder="1">
      <alignment vertical="center"/>
    </xf>
    <xf numFmtId="0" fontId="46" fillId="0" borderId="16" xfId="0" applyFont="1" applyBorder="1" applyAlignment="1">
      <alignment vertical="top" wrapText="1"/>
    </xf>
    <xf numFmtId="0" fontId="7" fillId="0" borderId="0" xfId="0" applyFont="1" applyAlignment="1">
      <alignment shrinkToFit="1"/>
    </xf>
    <xf numFmtId="0" fontId="46" fillId="31" borderId="22" xfId="0" applyFont="1" applyFill="1" applyBorder="1" applyAlignment="1">
      <alignment horizontal="left" vertical="top" wrapText="1"/>
    </xf>
    <xf numFmtId="0" fontId="46" fillId="31" borderId="20" xfId="0" applyFont="1" applyFill="1" applyBorder="1" applyAlignment="1">
      <alignment horizontal="left" vertical="top" wrapText="1"/>
    </xf>
    <xf numFmtId="0" fontId="0" fillId="0" borderId="20" xfId="0" applyBorder="1" applyAlignment="1">
      <alignment horizontal="center" vertical="top"/>
    </xf>
    <xf numFmtId="0" fontId="5" fillId="0" borderId="20" xfId="0" applyFont="1" applyBorder="1" applyAlignment="1">
      <alignment horizontal="center" vertical="top" shrinkToFit="1"/>
    </xf>
    <xf numFmtId="0" fontId="5" fillId="0" borderId="14" xfId="0" applyFont="1" applyBorder="1" applyAlignment="1">
      <alignment horizontal="center" vertical="top" shrinkToFit="1"/>
    </xf>
    <xf numFmtId="0" fontId="5" fillId="0" borderId="15" xfId="0" applyFont="1" applyBorder="1" applyAlignment="1">
      <alignment horizontal="center" vertical="top" shrinkToFit="1"/>
    </xf>
    <xf numFmtId="0" fontId="5" fillId="0" borderId="16" xfId="0" applyFont="1" applyBorder="1" applyAlignment="1">
      <alignment horizontal="center" vertical="top" shrinkToFit="1"/>
    </xf>
    <xf numFmtId="0" fontId="6" fillId="0" borderId="19" xfId="0" applyFont="1" applyBorder="1" applyAlignment="1">
      <alignment horizontal="center" vertical="center"/>
    </xf>
    <xf numFmtId="0" fontId="13" fillId="0" borderId="0" xfId="0" applyFont="1" applyAlignment="1">
      <alignment horizontal="left" vertical="center" wrapText="1"/>
    </xf>
    <xf numFmtId="0" fontId="0" fillId="0" borderId="0" xfId="0" applyAlignment="1">
      <alignment vertical="center" wrapText="1"/>
    </xf>
    <xf numFmtId="0" fontId="75" fillId="0" borderId="0" xfId="0" applyFont="1">
      <alignment vertical="center"/>
    </xf>
    <xf numFmtId="0" fontId="48" fillId="0" borderId="15" xfId="0" applyFont="1" applyBorder="1">
      <alignment vertical="center"/>
    </xf>
    <xf numFmtId="0" fontId="6" fillId="31" borderId="15" xfId="0" applyFont="1" applyFill="1" applyBorder="1">
      <alignment vertical="center"/>
    </xf>
    <xf numFmtId="179" fontId="6" fillId="31" borderId="15" xfId="0" applyNumberFormat="1" applyFont="1" applyFill="1" applyBorder="1" applyAlignment="1">
      <alignment horizontal="center" vertical="center"/>
    </xf>
    <xf numFmtId="179" fontId="6" fillId="0" borderId="15" xfId="0" applyNumberFormat="1" applyFont="1" applyBorder="1">
      <alignment vertical="center"/>
    </xf>
    <xf numFmtId="0" fontId="6" fillId="31" borderId="0" xfId="0" applyFont="1" applyFill="1" applyAlignment="1">
      <alignment horizontal="right" vertical="center"/>
    </xf>
    <xf numFmtId="0" fontId="0" fillId="31" borderId="15" xfId="0" applyFill="1" applyBorder="1" applyAlignment="1">
      <alignment horizontal="center" vertical="center"/>
    </xf>
    <xf numFmtId="0" fontId="6" fillId="31" borderId="191" xfId="0" applyFont="1" applyFill="1" applyBorder="1" applyAlignment="1">
      <alignment horizontal="center" vertical="center" wrapText="1"/>
    </xf>
    <xf numFmtId="0" fontId="6" fillId="31" borderId="19" xfId="0" applyFont="1" applyFill="1" applyBorder="1">
      <alignment vertical="center"/>
    </xf>
    <xf numFmtId="178" fontId="34" fillId="0" borderId="15" xfId="0" applyNumberFormat="1" applyFont="1" applyBorder="1" applyAlignment="1">
      <alignment horizontal="center" vertical="center"/>
    </xf>
    <xf numFmtId="0" fontId="6" fillId="0" borderId="0" xfId="0" applyFont="1" applyAlignment="1">
      <alignment horizontal="right"/>
    </xf>
    <xf numFmtId="0" fontId="53" fillId="29" borderId="21" xfId="0" applyFont="1" applyFill="1" applyBorder="1" applyAlignment="1">
      <alignment horizontal="center" vertical="center"/>
    </xf>
    <xf numFmtId="0" fontId="9" fillId="0" borderId="0" xfId="0" applyFont="1" applyAlignment="1">
      <alignment vertical="center" shrinkToFit="1"/>
    </xf>
    <xf numFmtId="0" fontId="48" fillId="0" borderId="119" xfId="0" applyFont="1" applyBorder="1">
      <alignment vertical="center"/>
    </xf>
    <xf numFmtId="0" fontId="99" fillId="0" borderId="119" xfId="0" applyFont="1" applyBorder="1">
      <alignment vertical="center"/>
    </xf>
    <xf numFmtId="0" fontId="99" fillId="0" borderId="120" xfId="0" applyFont="1" applyBorder="1">
      <alignment vertical="center"/>
    </xf>
    <xf numFmtId="0" fontId="99" fillId="0" borderId="15" xfId="0" applyFont="1" applyBorder="1">
      <alignment vertical="center"/>
    </xf>
    <xf numFmtId="0" fontId="99" fillId="0" borderId="16" xfId="0" applyFont="1" applyBorder="1">
      <alignment vertical="center"/>
    </xf>
    <xf numFmtId="0" fontId="6" fillId="0" borderId="0" xfId="0" applyFont="1" applyAlignment="1">
      <alignment horizontal="left" vertical="top" wrapText="1"/>
    </xf>
    <xf numFmtId="0" fontId="0" fillId="31" borderId="0" xfId="0" applyFill="1" applyAlignment="1">
      <alignment horizontal="center" vertical="center"/>
    </xf>
    <xf numFmtId="0" fontId="6" fillId="31" borderId="0" xfId="0" applyFont="1" applyFill="1" applyAlignment="1">
      <alignment horizontal="center" vertical="center" wrapText="1"/>
    </xf>
    <xf numFmtId="0" fontId="9" fillId="0" borderId="22" xfId="0" applyFont="1" applyBorder="1" applyAlignment="1">
      <alignment vertical="top" wrapText="1"/>
    </xf>
    <xf numFmtId="49" fontId="6" fillId="0" borderId="10" xfId="0" applyNumberFormat="1" applyFont="1" applyBorder="1">
      <alignment vertical="center"/>
    </xf>
    <xf numFmtId="0" fontId="5" fillId="31" borderId="0" xfId="0" applyFont="1" applyFill="1" applyAlignment="1">
      <alignment horizontal="left" vertical="center" shrinkToFit="1"/>
    </xf>
    <xf numFmtId="0" fontId="6" fillId="31" borderId="0" xfId="0" applyFont="1" applyFill="1" applyAlignment="1">
      <alignment horizontal="left" vertical="top" wrapText="1"/>
    </xf>
    <xf numFmtId="0" fontId="6" fillId="0" borderId="0" xfId="0" applyFont="1" applyAlignment="1">
      <alignment horizontal="right" vertical="center" shrinkToFit="1"/>
    </xf>
    <xf numFmtId="0" fontId="98" fillId="0" borderId="0" xfId="42" applyFont="1" applyAlignment="1">
      <alignment horizontal="center" vertical="center"/>
    </xf>
    <xf numFmtId="0" fontId="98" fillId="0" borderId="0" xfId="42" applyFont="1" applyAlignment="1">
      <alignment horizontal="left" vertical="top"/>
    </xf>
    <xf numFmtId="0" fontId="100" fillId="0" borderId="0" xfId="42" applyFont="1" applyAlignment="1">
      <alignment horizontal="left" vertical="center" wrapText="1"/>
    </xf>
    <xf numFmtId="0" fontId="98" fillId="0" borderId="0" xfId="42" applyFont="1" applyAlignment="1">
      <alignment horizontal="left" vertical="top" wrapText="1"/>
    </xf>
    <xf numFmtId="0" fontId="102" fillId="0" borderId="0" xfId="42" applyFont="1" applyAlignment="1">
      <alignment horizontal="left" vertical="top" wrapText="1"/>
    </xf>
    <xf numFmtId="178" fontId="6" fillId="0" borderId="0" xfId="0" applyNumberFormat="1" applyFont="1" applyAlignment="1">
      <alignment horizontal="center" vertical="center"/>
    </xf>
    <xf numFmtId="0" fontId="6" fillId="31" borderId="0" xfId="0" applyFont="1" applyFill="1" applyAlignment="1">
      <alignment horizontal="left" vertical="center"/>
    </xf>
    <xf numFmtId="0" fontId="6" fillId="31" borderId="0" xfId="0" applyFont="1" applyFill="1" applyAlignment="1">
      <alignment vertical="top" wrapText="1"/>
    </xf>
    <xf numFmtId="0" fontId="98" fillId="0" borderId="0" xfId="0" applyFont="1" applyAlignment="1">
      <alignment horizontal="left" vertical="top" wrapText="1"/>
    </xf>
    <xf numFmtId="0" fontId="6" fillId="31" borderId="119" xfId="0" applyFont="1" applyFill="1" applyBorder="1" applyAlignment="1">
      <alignment horizontal="center" vertical="center" wrapText="1"/>
    </xf>
    <xf numFmtId="0" fontId="0" fillId="31" borderId="119" xfId="0" applyFill="1" applyBorder="1">
      <alignment vertical="center"/>
    </xf>
    <xf numFmtId="0" fontId="5" fillId="0" borderId="119" xfId="0" applyFont="1" applyBorder="1" applyAlignment="1">
      <alignment horizontal="right" vertical="top" wrapText="1"/>
    </xf>
    <xf numFmtId="0" fontId="0" fillId="31" borderId="119" xfId="0" applyFill="1" applyBorder="1" applyAlignment="1">
      <alignment horizontal="center" vertical="center"/>
    </xf>
    <xf numFmtId="0" fontId="98" fillId="0" borderId="0" xfId="0" applyFont="1" applyAlignment="1">
      <alignment vertical="center" textRotation="255"/>
    </xf>
    <xf numFmtId="0" fontId="98" fillId="0" borderId="0" xfId="0" applyFont="1">
      <alignment vertical="center"/>
    </xf>
    <xf numFmtId="0" fontId="98" fillId="0" borderId="0" xfId="42" applyFont="1">
      <alignment vertical="center"/>
    </xf>
    <xf numFmtId="0" fontId="99" fillId="0" borderId="0" xfId="0" applyFont="1">
      <alignment vertical="center"/>
    </xf>
    <xf numFmtId="0" fontId="48" fillId="0" borderId="19" xfId="0" applyFont="1" applyBorder="1">
      <alignment vertical="center"/>
    </xf>
    <xf numFmtId="0" fontId="48" fillId="0" borderId="20" xfId="0" applyFont="1" applyBorder="1">
      <alignment vertical="center"/>
    </xf>
    <xf numFmtId="0" fontId="48" fillId="0" borderId="14" xfId="0" applyFont="1" applyBorder="1">
      <alignment vertical="center"/>
    </xf>
    <xf numFmtId="0" fontId="48" fillId="0" borderId="16" xfId="0" applyFont="1" applyBorder="1">
      <alignment vertical="center"/>
    </xf>
    <xf numFmtId="0" fontId="102" fillId="0" borderId="119" xfId="42" applyFont="1" applyBorder="1" applyAlignment="1">
      <alignment vertical="top" wrapText="1"/>
    </xf>
    <xf numFmtId="0" fontId="102" fillId="0" borderId="120" xfId="42" applyFont="1" applyBorder="1" applyAlignment="1">
      <alignment vertical="top" wrapText="1"/>
    </xf>
    <xf numFmtId="0" fontId="102" fillId="0" borderId="157" xfId="42" applyFont="1" applyBorder="1" applyAlignment="1">
      <alignment vertical="top" wrapText="1"/>
    </xf>
    <xf numFmtId="0" fontId="102" fillId="0" borderId="176" xfId="42" applyFont="1" applyBorder="1" applyAlignment="1">
      <alignment vertical="top" wrapText="1"/>
    </xf>
    <xf numFmtId="0" fontId="102" fillId="0" borderId="140" xfId="42" applyFont="1" applyBorder="1" applyAlignment="1">
      <alignment vertical="top" wrapText="1"/>
    </xf>
    <xf numFmtId="0" fontId="102" fillId="0" borderId="141" xfId="42" applyFont="1" applyBorder="1" applyAlignment="1">
      <alignment vertical="top" wrapText="1"/>
    </xf>
    <xf numFmtId="0" fontId="102" fillId="0" borderId="15" xfId="42" applyFont="1" applyBorder="1" applyAlignment="1">
      <alignment vertical="top" wrapText="1"/>
    </xf>
    <xf numFmtId="0" fontId="102" fillId="0" borderId="16" xfId="42" applyFont="1" applyBorder="1" applyAlignment="1">
      <alignment vertical="top" wrapText="1"/>
    </xf>
    <xf numFmtId="0" fontId="103" fillId="0" borderId="0" xfId="0" applyFont="1" applyAlignment="1">
      <alignment vertical="top"/>
    </xf>
    <xf numFmtId="0" fontId="103" fillId="0" borderId="15" xfId="0" applyFont="1" applyBorder="1" applyAlignment="1">
      <alignment horizontal="center" vertical="center" shrinkToFit="1"/>
    </xf>
    <xf numFmtId="0" fontId="103" fillId="0" borderId="15" xfId="0" applyFont="1" applyBorder="1" applyAlignment="1">
      <alignment horizontal="center" vertical="center" wrapText="1"/>
    </xf>
    <xf numFmtId="0" fontId="47" fillId="0" borderId="15" xfId="0" applyFont="1" applyBorder="1" applyAlignment="1">
      <alignment horizontal="center" vertical="center" wrapText="1"/>
    </xf>
    <xf numFmtId="0" fontId="44" fillId="0" borderId="15" xfId="0" applyFont="1" applyBorder="1" applyAlignment="1">
      <alignment horizontal="right" vertical="center" shrinkToFit="1"/>
    </xf>
    <xf numFmtId="0" fontId="103" fillId="0" borderId="15" xfId="0" applyFont="1" applyBorder="1" applyAlignment="1">
      <alignment horizontal="right" vertical="center" shrinkToFit="1"/>
    </xf>
    <xf numFmtId="0" fontId="44" fillId="0" borderId="15" xfId="0" applyFont="1" applyBorder="1" applyAlignment="1">
      <alignment horizontal="left" vertical="center"/>
    </xf>
    <xf numFmtId="0" fontId="105" fillId="0" borderId="0" xfId="0" applyFont="1" applyAlignment="1">
      <alignment horizontal="left" vertical="center"/>
    </xf>
    <xf numFmtId="0" fontId="106" fillId="0" borderId="0" xfId="0" applyFont="1" applyAlignment="1">
      <alignment horizontal="center" vertical="center"/>
    </xf>
    <xf numFmtId="0" fontId="107" fillId="0" borderId="0" xfId="0" applyFont="1" applyAlignment="1">
      <alignment horizontal="left" vertical="top" wrapText="1"/>
    </xf>
    <xf numFmtId="0" fontId="44" fillId="0" borderId="19" xfId="0" applyFont="1" applyBorder="1" applyAlignment="1">
      <alignment horizontal="left" vertical="top" wrapText="1"/>
    </xf>
    <xf numFmtId="0" fontId="103" fillId="0" borderId="19" xfId="0" applyFont="1" applyBorder="1" applyAlignment="1">
      <alignment horizontal="left" vertical="top" wrapText="1"/>
    </xf>
    <xf numFmtId="0" fontId="73" fillId="0" borderId="19" xfId="0" applyFont="1" applyBorder="1" applyAlignment="1">
      <alignment horizontal="center" vertical="top" wrapText="1" shrinkToFit="1"/>
    </xf>
    <xf numFmtId="0" fontId="73" fillId="0" borderId="0" xfId="0" applyFont="1" applyAlignment="1">
      <alignment horizontal="center" vertical="top" wrapText="1" shrinkToFit="1"/>
    </xf>
    <xf numFmtId="0" fontId="73" fillId="0" borderId="20" xfId="0" applyFont="1" applyBorder="1" applyAlignment="1">
      <alignment horizontal="center" vertical="top" wrapText="1" shrinkToFit="1"/>
    </xf>
    <xf numFmtId="0" fontId="0" fillId="0" borderId="19" xfId="0" applyBorder="1" applyAlignment="1">
      <alignment horizontal="left" vertical="top" wrapText="1"/>
    </xf>
    <xf numFmtId="0" fontId="108" fillId="0" borderId="0" xfId="0" applyFont="1">
      <alignment vertical="center"/>
    </xf>
    <xf numFmtId="0" fontId="109" fillId="0" borderId="0" xfId="0" applyFont="1" applyAlignment="1">
      <alignment horizontal="left" vertical="center" wrapText="1"/>
    </xf>
    <xf numFmtId="0" fontId="110" fillId="0" borderId="0" xfId="0" applyFont="1" applyAlignment="1">
      <alignment horizontal="left" vertical="top" wrapText="1"/>
    </xf>
    <xf numFmtId="0" fontId="109" fillId="0" borderId="0" xfId="0" applyFont="1" applyAlignment="1">
      <alignment horizontal="left" vertical="top" wrapText="1"/>
    </xf>
    <xf numFmtId="0" fontId="108" fillId="0" borderId="0" xfId="0" applyFont="1" applyAlignment="1">
      <alignment horizontal="left" vertical="top"/>
    </xf>
    <xf numFmtId="0" fontId="6" fillId="31" borderId="14" xfId="0" applyFont="1" applyFill="1" applyBorder="1">
      <alignment vertical="center"/>
    </xf>
    <xf numFmtId="0" fontId="6" fillId="31" borderId="15" xfId="0" applyFont="1" applyFill="1" applyBorder="1" applyAlignment="1">
      <alignment horizontal="center" vertical="center" wrapText="1"/>
    </xf>
    <xf numFmtId="0" fontId="0" fillId="31" borderId="15" xfId="0" applyFill="1" applyBorder="1">
      <alignment vertical="center"/>
    </xf>
    <xf numFmtId="0" fontId="6" fillId="31" borderId="17" xfId="0" applyFont="1" applyFill="1" applyBorder="1">
      <alignment vertical="center"/>
    </xf>
    <xf numFmtId="0" fontId="47" fillId="0" borderId="20" xfId="0" applyFont="1" applyBorder="1" applyAlignment="1">
      <alignment horizontal="left" vertical="top" wrapText="1"/>
    </xf>
    <xf numFmtId="0" fontId="47" fillId="0" borderId="16" xfId="0" applyFont="1" applyBorder="1" applyAlignment="1">
      <alignment horizontal="left" vertical="top" wrapText="1"/>
    </xf>
    <xf numFmtId="0" fontId="75" fillId="0" borderId="0" xfId="0" applyFont="1" applyAlignment="1">
      <alignment horizontal="left" vertical="center"/>
    </xf>
    <xf numFmtId="0" fontId="59" fillId="0" borderId="0" xfId="0" applyFont="1" applyAlignment="1">
      <alignment horizontal="left" vertical="center"/>
    </xf>
    <xf numFmtId="0" fontId="59" fillId="31" borderId="0" xfId="0" applyFont="1" applyFill="1">
      <alignment vertical="center"/>
    </xf>
    <xf numFmtId="0" fontId="59" fillId="31" borderId="20" xfId="0" applyFont="1" applyFill="1" applyBorder="1">
      <alignment vertical="center"/>
    </xf>
    <xf numFmtId="0" fontId="59" fillId="31" borderId="0" xfId="0" applyFont="1" applyFill="1" applyAlignment="1">
      <alignment vertical="top"/>
    </xf>
    <xf numFmtId="0" fontId="59" fillId="31" borderId="20" xfId="0" applyFont="1" applyFill="1" applyBorder="1" applyAlignment="1">
      <alignment vertical="center" wrapText="1"/>
    </xf>
    <xf numFmtId="0" fontId="59" fillId="31" borderId="0" xfId="0" applyFont="1" applyFill="1" applyAlignment="1">
      <alignment vertical="center" wrapText="1"/>
    </xf>
    <xf numFmtId="0" fontId="59" fillId="0" borderId="10" xfId="0" applyFont="1" applyBorder="1">
      <alignment vertical="center"/>
    </xf>
    <xf numFmtId="0" fontId="59" fillId="0" borderId="20" xfId="0" applyFont="1" applyBorder="1">
      <alignment vertical="center"/>
    </xf>
    <xf numFmtId="0" fontId="59" fillId="0" borderId="0" xfId="0" applyFont="1" applyAlignment="1">
      <alignment horizontal="left" vertical="top"/>
    </xf>
    <xf numFmtId="0" fontId="59" fillId="0" borderId="15" xfId="0" applyFont="1" applyBorder="1" applyAlignment="1">
      <alignment horizontal="left" vertical="top"/>
    </xf>
    <xf numFmtId="0" fontId="59" fillId="0" borderId="20" xfId="0" applyFont="1" applyBorder="1" applyAlignment="1">
      <alignment vertical="center" wrapText="1"/>
    </xf>
    <xf numFmtId="0" fontId="59" fillId="0" borderId="119" xfId="0" applyFont="1" applyBorder="1" applyAlignment="1">
      <alignment vertical="center" wrapText="1"/>
    </xf>
    <xf numFmtId="0" fontId="58" fillId="26" borderId="21" xfId="0" applyFont="1" applyFill="1" applyBorder="1" applyAlignment="1">
      <alignment horizontal="center" vertical="center"/>
    </xf>
    <xf numFmtId="0" fontId="59" fillId="0" borderId="19" xfId="0" applyFont="1" applyBorder="1">
      <alignment vertical="center"/>
    </xf>
    <xf numFmtId="0" fontId="59" fillId="0" borderId="0" xfId="0" applyFont="1" applyAlignment="1">
      <alignment vertical="top"/>
    </xf>
    <xf numFmtId="0" fontId="46" fillId="0" borderId="19" xfId="0" applyFont="1" applyBorder="1" applyAlignment="1">
      <alignment vertical="top" wrapText="1"/>
    </xf>
    <xf numFmtId="0" fontId="47" fillId="0" borderId="20" xfId="0" applyFont="1" applyBorder="1" applyAlignment="1">
      <alignment vertical="top" wrapText="1"/>
    </xf>
    <xf numFmtId="0" fontId="46" fillId="0" borderId="22" xfId="0" applyFont="1" applyBorder="1" applyAlignment="1">
      <alignment vertical="top" wrapText="1"/>
    </xf>
    <xf numFmtId="0" fontId="59" fillId="0" borderId="0" xfId="0" applyFont="1" applyAlignment="1">
      <alignment horizontal="center" vertical="center"/>
    </xf>
    <xf numFmtId="0" fontId="0" fillId="0" borderId="19" xfId="0" applyBorder="1" applyAlignment="1">
      <alignment horizontal="center" vertical="center"/>
    </xf>
    <xf numFmtId="0" fontId="13" fillId="0" borderId="14" xfId="0" applyFont="1" applyBorder="1" applyAlignment="1">
      <alignment horizontal="right" vertical="top" wrapText="1"/>
    </xf>
    <xf numFmtId="0" fontId="44" fillId="0" borderId="15" xfId="0" applyFont="1" applyBorder="1">
      <alignment vertical="center"/>
    </xf>
    <xf numFmtId="0" fontId="5" fillId="0" borderId="119" xfId="0" applyFont="1" applyBorder="1" applyAlignment="1">
      <alignment horizontal="left" vertical="top" wrapText="1"/>
    </xf>
    <xf numFmtId="0" fontId="5" fillId="0" borderId="19" xfId="0" applyFont="1" applyBorder="1" applyAlignment="1">
      <alignment horizontal="right" vertical="top"/>
    </xf>
    <xf numFmtId="0" fontId="5" fillId="0" borderId="14" xfId="0" applyFont="1" applyBorder="1">
      <alignment vertical="center"/>
    </xf>
    <xf numFmtId="0" fontId="0" fillId="0" borderId="0" xfId="0" applyAlignment="1">
      <alignment horizontal="left" vertical="center" wrapText="1"/>
    </xf>
    <xf numFmtId="0" fontId="59" fillId="0" borderId="0" xfId="0" applyFont="1" applyAlignment="1">
      <alignment horizontal="center" vertical="center" shrinkToFit="1"/>
    </xf>
    <xf numFmtId="49" fontId="0" fillId="0" borderId="0" xfId="0" applyNumberFormat="1">
      <alignment vertical="center"/>
    </xf>
    <xf numFmtId="49" fontId="0" fillId="0" borderId="0" xfId="0" applyNumberFormat="1" applyAlignment="1">
      <alignment horizontal="center" vertical="center"/>
    </xf>
    <xf numFmtId="0" fontId="40" fillId="0" borderId="10" xfId="0" applyFont="1" applyBorder="1">
      <alignment vertical="center"/>
    </xf>
    <xf numFmtId="0" fontId="6" fillId="0" borderId="15" xfId="0" applyFont="1" applyBorder="1" applyAlignment="1">
      <alignment horizontal="left" vertical="center" shrinkToFit="1"/>
    </xf>
    <xf numFmtId="0" fontId="7" fillId="0" borderId="0" xfId="0" applyFont="1" applyAlignment="1">
      <alignment vertical="center" wrapText="1"/>
    </xf>
    <xf numFmtId="0" fontId="6" fillId="26" borderId="0" xfId="0" applyFont="1" applyFill="1" applyAlignment="1">
      <alignment horizontal="center" vertical="center"/>
    </xf>
    <xf numFmtId="0" fontId="22" fillId="0" borderId="0" xfId="0" applyFont="1" applyAlignment="1">
      <alignment horizontal="left" vertical="center" wrapText="1"/>
    </xf>
    <xf numFmtId="0" fontId="79" fillId="0" borderId="0" xfId="0" applyFont="1" applyAlignment="1">
      <alignment horizontal="center" vertical="center"/>
    </xf>
    <xf numFmtId="179" fontId="6" fillId="31" borderId="0" xfId="0" applyNumberFormat="1" applyFont="1" applyFill="1" applyAlignment="1">
      <alignment horizontal="center" vertical="center"/>
    </xf>
    <xf numFmtId="179" fontId="6" fillId="0" borderId="0" xfId="0" applyNumberFormat="1" applyFont="1">
      <alignment vertical="center"/>
    </xf>
    <xf numFmtId="0" fontId="40" fillId="0" borderId="0" xfId="0" applyFont="1">
      <alignment vertical="center"/>
    </xf>
    <xf numFmtId="0" fontId="0" fillId="31" borderId="0" xfId="0" applyFill="1" applyAlignment="1">
      <alignment horizontal="left" vertical="center" wrapText="1"/>
    </xf>
    <xf numFmtId="0" fontId="22" fillId="0" borderId="119" xfId="0" applyFont="1" applyBorder="1" applyAlignment="1">
      <alignment horizontal="left" vertical="center" wrapText="1"/>
    </xf>
    <xf numFmtId="179" fontId="6" fillId="0" borderId="119" xfId="0" applyNumberFormat="1" applyFont="1" applyBorder="1" applyAlignment="1">
      <alignment horizontal="center" vertical="center"/>
    </xf>
    <xf numFmtId="0" fontId="7" fillId="0" borderId="0" xfId="0" applyFont="1" applyAlignment="1">
      <alignment vertical="top"/>
    </xf>
    <xf numFmtId="178" fontId="34" fillId="0" borderId="12" xfId="0" applyNumberFormat="1" applyFont="1" applyBorder="1" applyAlignment="1">
      <alignment horizontal="center" vertical="center"/>
    </xf>
    <xf numFmtId="0" fontId="7" fillId="0" borderId="0" xfId="0" applyFont="1" applyAlignment="1">
      <alignment horizontal="left" vertical="top"/>
    </xf>
    <xf numFmtId="0" fontId="64" fillId="0" borderId="0" xfId="0" applyFont="1">
      <alignment vertical="center"/>
    </xf>
    <xf numFmtId="0" fontId="6" fillId="0" borderId="0" xfId="0" applyFont="1" applyAlignment="1">
      <alignment vertical="top" wrapText="1"/>
    </xf>
    <xf numFmtId="0" fontId="44" fillId="0" borderId="0" xfId="0" applyFont="1" applyAlignment="1">
      <alignment vertical="top" wrapText="1"/>
    </xf>
    <xf numFmtId="179" fontId="7" fillId="31" borderId="0" xfId="0" applyNumberFormat="1" applyFont="1" applyFill="1" applyAlignment="1">
      <alignment horizontal="center" vertical="center"/>
    </xf>
    <xf numFmtId="0" fontId="64" fillId="31" borderId="0" xfId="0" applyFont="1" applyFill="1" applyAlignment="1">
      <alignment horizontal="left" vertical="center" wrapText="1"/>
    </xf>
    <xf numFmtId="179" fontId="7" fillId="31" borderId="0" xfId="0" applyNumberFormat="1" applyFont="1" applyFill="1">
      <alignment vertical="center"/>
    </xf>
    <xf numFmtId="179" fontId="6" fillId="31" borderId="0" xfId="0" applyNumberFormat="1" applyFont="1" applyFill="1">
      <alignment vertical="center"/>
    </xf>
    <xf numFmtId="179" fontId="7" fillId="0" borderId="0" xfId="0" applyNumberFormat="1" applyFont="1" applyAlignment="1">
      <alignment horizontal="left" vertical="center"/>
    </xf>
    <xf numFmtId="179" fontId="6" fillId="0" borderId="0" xfId="0" applyNumberFormat="1" applyFont="1" applyAlignment="1">
      <alignment horizontal="left" vertical="center"/>
    </xf>
    <xf numFmtId="179" fontId="7" fillId="0" borderId="0" xfId="0" applyNumberFormat="1" applyFont="1" applyAlignment="1">
      <alignment horizontal="center" vertical="center"/>
    </xf>
    <xf numFmtId="0" fontId="64" fillId="0" borderId="0" xfId="0" applyFont="1" applyAlignment="1">
      <alignment vertical="center" wrapText="1"/>
    </xf>
    <xf numFmtId="0" fontId="5" fillId="0" borderId="17" xfId="0" applyFont="1" applyBorder="1" applyAlignment="1">
      <alignment horizontal="center" vertical="top" shrinkToFit="1"/>
    </xf>
    <xf numFmtId="0" fontId="5" fillId="0" borderId="119" xfId="0" applyFont="1" applyBorder="1" applyAlignment="1">
      <alignment horizontal="center" vertical="top" shrinkToFit="1"/>
    </xf>
    <xf numFmtId="0" fontId="5" fillId="0" borderId="120" xfId="0" applyFont="1" applyBorder="1" applyAlignment="1">
      <alignment horizontal="center" vertical="top" shrinkToFit="1"/>
    </xf>
    <xf numFmtId="0" fontId="47" fillId="0" borderId="21" xfId="0" applyFont="1" applyBorder="1">
      <alignment vertical="center"/>
    </xf>
    <xf numFmtId="0" fontId="47" fillId="0" borderId="21" xfId="0" applyFont="1" applyBorder="1" applyAlignment="1">
      <alignment horizontal="center" vertical="center"/>
    </xf>
    <xf numFmtId="0" fontId="47" fillId="0" borderId="21" xfId="0" applyFont="1" applyBorder="1" applyAlignment="1">
      <alignment horizontal="center" vertical="center" wrapText="1"/>
    </xf>
    <xf numFmtId="0" fontId="47" fillId="0" borderId="12" xfId="0" applyFont="1" applyBorder="1" applyAlignment="1">
      <alignment horizontal="center" vertical="center" wrapText="1"/>
    </xf>
    <xf numFmtId="0" fontId="104" fillId="29" borderId="84" xfId="0" applyFont="1" applyFill="1" applyBorder="1" applyAlignment="1">
      <alignment horizontal="center" vertical="center" shrinkToFit="1"/>
    </xf>
    <xf numFmtId="57" fontId="47" fillId="0" borderId="21" xfId="0" applyNumberFormat="1" applyFont="1" applyBorder="1" applyAlignment="1">
      <alignment horizontal="center" vertical="center"/>
    </xf>
    <xf numFmtId="0" fontId="47" fillId="0" borderId="11" xfId="0" applyFont="1" applyBorder="1" applyAlignment="1">
      <alignment horizontal="center" vertical="center"/>
    </xf>
    <xf numFmtId="181" fontId="47" fillId="0" borderId="11" xfId="33" applyNumberFormat="1" applyFont="1" applyBorder="1" applyAlignment="1">
      <alignment horizontal="right" vertical="center"/>
    </xf>
    <xf numFmtId="0" fontId="47" fillId="0" borderId="12" xfId="0" applyFont="1" applyBorder="1" applyAlignment="1">
      <alignment horizontal="right" vertical="center" textRotation="255"/>
    </xf>
    <xf numFmtId="181" fontId="47" fillId="0" borderId="12" xfId="33" applyNumberFormat="1" applyFont="1" applyBorder="1" applyAlignment="1">
      <alignment horizontal="right" vertical="center"/>
    </xf>
    <xf numFmtId="0" fontId="47" fillId="0" borderId="10" xfId="0" applyFont="1" applyBorder="1" applyAlignment="1">
      <alignment horizontal="right" vertical="center" textRotation="255"/>
    </xf>
    <xf numFmtId="0" fontId="104" fillId="29" borderId="147" xfId="0" applyFont="1" applyFill="1" applyBorder="1" applyAlignment="1">
      <alignment horizontal="center" vertical="center" shrinkToFit="1"/>
    </xf>
    <xf numFmtId="0" fontId="104" fillId="29" borderId="85" xfId="0" applyFont="1" applyFill="1" applyBorder="1" applyAlignment="1">
      <alignment horizontal="center" vertical="center" shrinkToFit="1"/>
    </xf>
    <xf numFmtId="0" fontId="47" fillId="0" borderId="19" xfId="0" applyFont="1" applyBorder="1">
      <alignment vertical="center"/>
    </xf>
    <xf numFmtId="181" fontId="5" fillId="0" borderId="11" xfId="0" applyNumberFormat="1" applyFont="1" applyBorder="1" applyAlignment="1">
      <alignment horizontal="right" vertical="center"/>
    </xf>
    <xf numFmtId="181" fontId="5" fillId="0" borderId="12" xfId="0" applyNumberFormat="1" applyFont="1" applyBorder="1" applyAlignment="1">
      <alignment horizontal="right" vertical="center"/>
    </xf>
    <xf numFmtId="0" fontId="47" fillId="29" borderId="11" xfId="0" applyFont="1" applyFill="1" applyBorder="1" applyAlignment="1">
      <alignment horizontal="center" vertical="center"/>
    </xf>
    <xf numFmtId="57" fontId="47" fillId="29" borderId="11" xfId="0" applyNumberFormat="1" applyFont="1" applyFill="1" applyBorder="1" applyAlignment="1">
      <alignment horizontal="center" vertical="center"/>
    </xf>
    <xf numFmtId="0" fontId="47" fillId="0" borderId="11" xfId="0" applyFont="1" applyBorder="1" applyAlignment="1">
      <alignment horizontal="right" vertical="center"/>
    </xf>
    <xf numFmtId="0" fontId="47" fillId="0" borderId="10" xfId="0" applyFont="1" applyBorder="1" applyAlignment="1">
      <alignment horizontal="center" vertical="center"/>
    </xf>
    <xf numFmtId="182" fontId="47" fillId="0" borderId="12" xfId="33" applyNumberFormat="1" applyFont="1" applyBorder="1" applyAlignment="1">
      <alignment horizontal="right" vertical="center"/>
    </xf>
    <xf numFmtId="0" fontId="47" fillId="0" borderId="10" xfId="0" applyFont="1" applyBorder="1" applyAlignment="1">
      <alignment horizontal="center" vertical="center" textRotation="255"/>
    </xf>
    <xf numFmtId="182" fontId="5" fillId="0" borderId="12" xfId="33" applyNumberFormat="1" applyFont="1" applyBorder="1" applyAlignment="1">
      <alignment horizontal="right" vertical="center"/>
    </xf>
    <xf numFmtId="0" fontId="115" fillId="0" borderId="0" xfId="0" applyFont="1">
      <alignment vertical="center"/>
    </xf>
    <xf numFmtId="0" fontId="91" fillId="0" borderId="0" xfId="46" applyFont="1" applyAlignment="1">
      <alignment horizontal="center" vertical="center"/>
    </xf>
    <xf numFmtId="0" fontId="91" fillId="0" borderId="0" xfId="46" applyFont="1" applyAlignment="1">
      <alignment horizontal="center" vertical="center" wrapText="1"/>
    </xf>
    <xf numFmtId="0" fontId="117" fillId="0" borderId="0" xfId="46" applyFont="1" applyAlignment="1">
      <alignment horizontal="center" vertical="center" wrapText="1"/>
    </xf>
    <xf numFmtId="0" fontId="0" fillId="0" borderId="0" xfId="0" applyAlignment="1">
      <alignment horizontal="center" vertical="center" wrapText="1"/>
    </xf>
    <xf numFmtId="0" fontId="118" fillId="0" borderId="17" xfId="46" applyFont="1" applyBorder="1" applyAlignment="1">
      <alignment vertical="center"/>
    </xf>
    <xf numFmtId="0" fontId="119" fillId="0" borderId="119" xfId="46" applyFont="1" applyBorder="1"/>
    <xf numFmtId="0" fontId="120" fillId="0" borderId="119" xfId="46" applyFont="1" applyBorder="1"/>
    <xf numFmtId="0" fontId="120" fillId="0" borderId="120" xfId="46" applyFont="1" applyBorder="1"/>
    <xf numFmtId="0" fontId="117" fillId="0" borderId="0" xfId="46" applyFont="1"/>
    <xf numFmtId="0" fontId="119" fillId="0" borderId="19" xfId="46" applyFont="1" applyBorder="1" applyAlignment="1">
      <alignment vertical="center"/>
    </xf>
    <xf numFmtId="0" fontId="119" fillId="0" borderId="0" xfId="46" applyFont="1" applyAlignment="1">
      <alignment vertical="center"/>
    </xf>
    <xf numFmtId="0" fontId="120" fillId="0" borderId="0" xfId="46" applyFont="1" applyAlignment="1">
      <alignment vertical="center"/>
    </xf>
    <xf numFmtId="0" fontId="120" fillId="0" borderId="20" xfId="46" applyFont="1" applyBorder="1" applyAlignment="1">
      <alignment vertical="center"/>
    </xf>
    <xf numFmtId="0" fontId="117" fillId="0" borderId="0" xfId="46" applyFont="1" applyAlignment="1">
      <alignment vertical="center"/>
    </xf>
    <xf numFmtId="0" fontId="119" fillId="0" borderId="14" xfId="46" applyFont="1" applyBorder="1" applyAlignment="1">
      <alignment vertical="center"/>
    </xf>
    <xf numFmtId="0" fontId="119" fillId="0" borderId="15" xfId="46" applyFont="1" applyBorder="1" applyAlignment="1">
      <alignment vertical="center"/>
    </xf>
    <xf numFmtId="0" fontId="120" fillId="0" borderId="15" xfId="46" applyFont="1" applyBorder="1" applyAlignment="1">
      <alignment vertical="center"/>
    </xf>
    <xf numFmtId="0" fontId="120" fillId="0" borderId="16" xfId="46" applyFont="1" applyBorder="1" applyAlignment="1">
      <alignment vertical="center"/>
    </xf>
    <xf numFmtId="0" fontId="54" fillId="0" borderId="21" xfId="0" applyFont="1" applyBorder="1" applyAlignment="1">
      <alignment horizontal="center" vertical="center" wrapText="1"/>
    </xf>
    <xf numFmtId="0" fontId="32" fillId="0" borderId="12" xfId="0" applyFont="1" applyBorder="1" applyAlignment="1">
      <alignment horizontal="left" vertical="center" wrapText="1"/>
    </xf>
    <xf numFmtId="0" fontId="32" fillId="0" borderId="10" xfId="0" applyFont="1" applyBorder="1" applyAlignment="1">
      <alignment horizontal="left" vertical="center" wrapText="1"/>
    </xf>
    <xf numFmtId="0" fontId="69" fillId="0" borderId="21" xfId="0" applyFont="1" applyBorder="1" applyAlignment="1">
      <alignment horizontal="center" vertical="center" wrapText="1"/>
    </xf>
    <xf numFmtId="0" fontId="69" fillId="0" borderId="21" xfId="0" applyFont="1" applyBorder="1" applyAlignment="1">
      <alignment horizontal="center" vertical="center"/>
    </xf>
    <xf numFmtId="0" fontId="69" fillId="0" borderId="17" xfId="0" applyFont="1" applyBorder="1" applyAlignment="1">
      <alignment horizontal="left" vertical="center"/>
    </xf>
    <xf numFmtId="0" fontId="69" fillId="0" borderId="119" xfId="0" applyFont="1" applyBorder="1" applyAlignment="1">
      <alignment horizontal="left" vertical="center"/>
    </xf>
    <xf numFmtId="0" fontId="69" fillId="0" borderId="120" xfId="0" applyFont="1" applyBorder="1" applyAlignment="1">
      <alignment horizontal="left" vertical="center"/>
    </xf>
    <xf numFmtId="0" fontId="69" fillId="0" borderId="19" xfId="0" applyFont="1" applyBorder="1" applyAlignment="1">
      <alignment horizontal="left" vertical="center"/>
    </xf>
    <xf numFmtId="0" fontId="69" fillId="0" borderId="0" xfId="0" applyFont="1" applyAlignment="1">
      <alignment horizontal="left" vertical="center"/>
    </xf>
    <xf numFmtId="0" fontId="69" fillId="0" borderId="20" xfId="0" applyFont="1" applyBorder="1" applyAlignment="1">
      <alignment horizontal="left" vertical="center"/>
    </xf>
    <xf numFmtId="0" fontId="69" fillId="0" borderId="11" xfId="0" applyFont="1" applyBorder="1" applyAlignment="1">
      <alignment horizontal="left" vertical="center"/>
    </xf>
    <xf numFmtId="0" fontId="69" fillId="0" borderId="12" xfId="0" applyFont="1" applyBorder="1" applyAlignment="1">
      <alignment horizontal="left" vertical="center"/>
    </xf>
    <xf numFmtId="0" fontId="69" fillId="0" borderId="10" xfId="0" applyFont="1" applyBorder="1" applyAlignment="1">
      <alignment horizontal="left" vertical="center"/>
    </xf>
    <xf numFmtId="0" fontId="71" fillId="0" borderId="0" xfId="0" applyFont="1" applyAlignment="1">
      <alignment horizontal="center" vertical="center"/>
    </xf>
    <xf numFmtId="0" fontId="54" fillId="0" borderId="0" xfId="0" applyFont="1" applyAlignment="1">
      <alignment horizontal="center" vertical="center"/>
    </xf>
    <xf numFmtId="0" fontId="113" fillId="0" borderId="15" xfId="0" applyFont="1" applyBorder="1" applyAlignment="1">
      <alignment horizontal="center" vertical="center" wrapText="1"/>
    </xf>
    <xf numFmtId="0" fontId="113" fillId="0" borderId="15" xfId="0" applyFont="1" applyBorder="1" applyAlignment="1">
      <alignment horizontal="center" vertical="center"/>
    </xf>
    <xf numFmtId="0" fontId="32" fillId="0" borderId="11" xfId="0" applyFont="1" applyBorder="1" applyAlignment="1">
      <alignment horizontal="left" vertical="center" wrapText="1"/>
    </xf>
    <xf numFmtId="0" fontId="68" fillId="0" borderId="0" xfId="0" applyFont="1" applyAlignment="1">
      <alignment horizontal="left" vertical="center" wrapText="1"/>
    </xf>
    <xf numFmtId="0" fontId="68" fillId="0" borderId="0" xfId="0" applyFont="1" applyAlignment="1">
      <alignment horizontal="left" vertical="top" wrapText="1"/>
    </xf>
    <xf numFmtId="0" fontId="69" fillId="0" borderId="21" xfId="0" applyFont="1" applyBorder="1" applyAlignment="1">
      <alignment horizontal="left" vertical="center" wrapText="1"/>
    </xf>
    <xf numFmtId="0" fontId="69" fillId="0" borderId="119" xfId="0" applyFont="1" applyBorder="1" applyAlignment="1">
      <alignment horizontal="right" vertical="center"/>
    </xf>
    <xf numFmtId="0" fontId="69" fillId="0" borderId="21" xfId="0" applyFont="1" applyBorder="1" applyAlignment="1">
      <alignment horizontal="left" vertical="center"/>
    </xf>
    <xf numFmtId="0" fontId="69" fillId="0" borderId="11" xfId="0" applyFont="1" applyBorder="1" applyAlignment="1">
      <alignment horizontal="left" vertical="center" wrapText="1"/>
    </xf>
    <xf numFmtId="0" fontId="69" fillId="0" borderId="12" xfId="0" applyFont="1" applyBorder="1" applyAlignment="1">
      <alignment horizontal="left" vertical="center" wrapText="1"/>
    </xf>
    <xf numFmtId="0" fontId="69" fillId="0" borderId="10" xfId="0" applyFont="1" applyBorder="1" applyAlignment="1">
      <alignment horizontal="left" vertical="center" wrapText="1"/>
    </xf>
    <xf numFmtId="0" fontId="69" fillId="0" borderId="11" xfId="0" applyFont="1" applyBorder="1" applyAlignment="1">
      <alignment vertical="center" wrapText="1"/>
    </xf>
    <xf numFmtId="0" fontId="69" fillId="0" borderId="12" xfId="0" applyFont="1" applyBorder="1" applyAlignment="1">
      <alignment vertical="center" wrapText="1"/>
    </xf>
    <xf numFmtId="0" fontId="69" fillId="0" borderId="10" xfId="0" applyFont="1" applyBorder="1" applyAlignment="1">
      <alignment vertical="center" wrapText="1"/>
    </xf>
    <xf numFmtId="0" fontId="8" fillId="0" borderId="21" xfId="0" applyFont="1" applyBorder="1" applyAlignment="1">
      <alignment horizontal="center" vertical="center" textRotation="255"/>
    </xf>
    <xf numFmtId="0" fontId="6" fillId="29" borderId="17" xfId="0" applyFont="1" applyFill="1" applyBorder="1" applyAlignment="1">
      <alignment horizontal="center" vertical="center"/>
    </xf>
    <xf numFmtId="0" fontId="6" fillId="29" borderId="119" xfId="0" applyFont="1" applyFill="1" applyBorder="1" applyAlignment="1">
      <alignment horizontal="center" vertical="center"/>
    </xf>
    <xf numFmtId="0" fontId="6" fillId="29" borderId="120" xfId="0" applyFont="1" applyFill="1" applyBorder="1" applyAlignment="1">
      <alignment horizontal="center" vertical="center"/>
    </xf>
    <xf numFmtId="0" fontId="6" fillId="28" borderId="11" xfId="0" applyFont="1" applyFill="1" applyBorder="1" applyAlignment="1">
      <alignment horizontal="center" vertical="center"/>
    </xf>
    <xf numFmtId="0" fontId="6" fillId="28" borderId="12" xfId="0" applyFont="1" applyFill="1" applyBorder="1" applyAlignment="1">
      <alignment horizontal="center" vertical="center"/>
    </xf>
    <xf numFmtId="0" fontId="6" fillId="28" borderId="10" xfId="0" applyFont="1" applyFill="1" applyBorder="1" applyAlignment="1">
      <alignment horizontal="center" vertical="center"/>
    </xf>
    <xf numFmtId="0" fontId="69" fillId="0" borderId="17" xfId="0" applyFont="1" applyBorder="1" applyAlignment="1">
      <alignment horizontal="center" vertical="center" textRotation="255"/>
    </xf>
    <xf numFmtId="0" fontId="69" fillId="0" borderId="120" xfId="0" applyFont="1" applyBorder="1" applyAlignment="1">
      <alignment horizontal="center" vertical="center" textRotation="255"/>
    </xf>
    <xf numFmtId="0" fontId="69" fillId="0" borderId="19" xfId="0" applyFont="1" applyBorder="1" applyAlignment="1">
      <alignment horizontal="center" vertical="center" textRotation="255"/>
    </xf>
    <xf numFmtId="0" fontId="69" fillId="0" borderId="20" xfId="0" applyFont="1" applyBorder="1" applyAlignment="1">
      <alignment horizontal="center" vertical="center" textRotation="255"/>
    </xf>
    <xf numFmtId="0" fontId="69" fillId="0" borderId="14" xfId="0" applyFont="1" applyBorder="1" applyAlignment="1">
      <alignment horizontal="center" vertical="center" textRotation="255"/>
    </xf>
    <xf numFmtId="0" fontId="69" fillId="0" borderId="16" xfId="0" applyFont="1" applyBorder="1" applyAlignment="1">
      <alignment horizontal="center" vertical="center" textRotation="255"/>
    </xf>
    <xf numFmtId="0" fontId="69" fillId="0" borderId="11" xfId="0" applyFont="1" applyBorder="1">
      <alignment vertical="center"/>
    </xf>
    <xf numFmtId="0" fontId="69" fillId="0" borderId="12" xfId="0" applyFont="1" applyBorder="1">
      <alignment vertical="center"/>
    </xf>
    <xf numFmtId="0" fontId="69" fillId="0" borderId="10" xfId="0" applyFont="1" applyBorder="1">
      <alignment vertical="center"/>
    </xf>
    <xf numFmtId="0" fontId="32" fillId="0" borderId="21" xfId="0" applyFont="1" applyBorder="1" applyAlignment="1">
      <alignment horizontal="center" vertical="center" shrinkToFit="1"/>
    </xf>
    <xf numFmtId="0" fontId="69" fillId="0" borderId="11" xfId="0" applyFont="1" applyBorder="1" applyAlignment="1">
      <alignment horizontal="center" vertical="center"/>
    </xf>
    <xf numFmtId="0" fontId="69" fillId="0" borderId="12" xfId="0" applyFont="1" applyBorder="1" applyAlignment="1">
      <alignment horizontal="center" vertical="center"/>
    </xf>
    <xf numFmtId="0" fontId="69" fillId="0" borderId="10" xfId="0" applyFont="1" applyBorder="1" applyAlignment="1">
      <alignment horizontal="center" vertical="center"/>
    </xf>
    <xf numFmtId="0" fontId="32" fillId="0" borderId="11" xfId="0" applyFont="1" applyBorder="1" applyAlignment="1">
      <alignment horizontal="center" vertical="center" shrinkToFit="1"/>
    </xf>
    <xf numFmtId="0" fontId="32" fillId="0" borderId="12" xfId="0" applyFont="1" applyBorder="1" applyAlignment="1">
      <alignment horizontal="center" vertical="center" shrinkToFit="1"/>
    </xf>
    <xf numFmtId="0" fontId="54" fillId="31" borderId="21" xfId="0" applyFont="1" applyFill="1" applyBorder="1" applyAlignment="1">
      <alignment horizontal="center" vertical="center" wrapText="1"/>
    </xf>
    <xf numFmtId="0" fontId="32" fillId="0" borderId="10" xfId="0" applyFont="1" applyBorder="1" applyAlignment="1">
      <alignment horizontal="center" vertical="center" shrinkToFit="1"/>
    </xf>
    <xf numFmtId="0" fontId="98" fillId="26" borderId="17" xfId="0" applyFont="1" applyFill="1" applyBorder="1" applyAlignment="1">
      <alignment horizontal="center" vertical="center" wrapText="1"/>
    </xf>
    <xf numFmtId="0" fontId="98" fillId="26" borderId="119" xfId="0" applyFont="1" applyFill="1" applyBorder="1" applyAlignment="1">
      <alignment horizontal="center" vertical="center" wrapText="1"/>
    </xf>
    <xf numFmtId="0" fontId="98" fillId="26" borderId="120" xfId="0" applyFont="1" applyFill="1" applyBorder="1" applyAlignment="1">
      <alignment horizontal="center" vertical="center" wrapText="1"/>
    </xf>
    <xf numFmtId="0" fontId="98" fillId="26" borderId="19" xfId="0" applyFont="1" applyFill="1" applyBorder="1" applyAlignment="1">
      <alignment horizontal="center" vertical="center" wrapText="1"/>
    </xf>
    <xf numFmtId="0" fontId="98" fillId="26" borderId="0" xfId="0" applyFont="1" applyFill="1" applyAlignment="1">
      <alignment horizontal="center" vertical="center" wrapText="1"/>
    </xf>
    <xf numFmtId="0" fontId="98" fillId="26" borderId="20" xfId="0" applyFont="1" applyFill="1" applyBorder="1" applyAlignment="1">
      <alignment horizontal="center" vertical="center" wrapText="1"/>
    </xf>
    <xf numFmtId="0" fontId="98" fillId="26" borderId="14" xfId="0" applyFont="1" applyFill="1" applyBorder="1" applyAlignment="1">
      <alignment horizontal="center" vertical="center" wrapText="1"/>
    </xf>
    <xf numFmtId="0" fontId="98" fillId="26" borderId="15" xfId="0" applyFont="1" applyFill="1" applyBorder="1" applyAlignment="1">
      <alignment horizontal="center" vertical="center" wrapText="1"/>
    </xf>
    <xf numFmtId="0" fontId="98" fillId="26" borderId="16" xfId="0" applyFont="1" applyFill="1" applyBorder="1" applyAlignment="1">
      <alignment horizontal="center" vertical="center" wrapText="1"/>
    </xf>
    <xf numFmtId="0" fontId="98" fillId="26" borderId="179" xfId="42" applyFont="1" applyFill="1" applyBorder="1" applyAlignment="1">
      <alignment horizontal="center" vertical="center"/>
    </xf>
    <xf numFmtId="0" fontId="98" fillId="26" borderId="177" xfId="42" applyFont="1" applyFill="1" applyBorder="1" applyAlignment="1">
      <alignment horizontal="center" vertical="center"/>
    </xf>
    <xf numFmtId="0" fontId="98" fillId="26" borderId="178" xfId="42" applyFont="1" applyFill="1" applyBorder="1" applyAlignment="1">
      <alignment horizontal="center" vertical="center"/>
    </xf>
    <xf numFmtId="0" fontId="98" fillId="26" borderId="175" xfId="42" applyFont="1" applyFill="1" applyBorder="1" applyAlignment="1">
      <alignment horizontal="center" vertical="center"/>
    </xf>
    <xf numFmtId="0" fontId="98" fillId="26" borderId="173" xfId="42" applyFont="1" applyFill="1" applyBorder="1" applyAlignment="1">
      <alignment horizontal="center" vertical="center"/>
    </xf>
    <xf numFmtId="0" fontId="98" fillId="26" borderId="174" xfId="42" applyFont="1" applyFill="1" applyBorder="1" applyAlignment="1">
      <alignment horizontal="center" vertical="center"/>
    </xf>
    <xf numFmtId="0" fontId="98" fillId="29" borderId="17" xfId="42" applyFont="1" applyFill="1" applyBorder="1" applyAlignment="1">
      <alignment horizontal="center" vertical="center"/>
    </xf>
    <xf numFmtId="0" fontId="98" fillId="29" borderId="119" xfId="42" applyFont="1" applyFill="1" applyBorder="1" applyAlignment="1">
      <alignment horizontal="center" vertical="center"/>
    </xf>
    <xf numFmtId="0" fontId="98" fillId="29" borderId="120" xfId="42" applyFont="1" applyFill="1" applyBorder="1" applyAlignment="1">
      <alignment horizontal="center" vertical="center"/>
    </xf>
    <xf numFmtId="0" fontId="98" fillId="29" borderId="186" xfId="42" applyFont="1" applyFill="1" applyBorder="1" applyAlignment="1">
      <alignment horizontal="center" vertical="center"/>
    </xf>
    <xf numFmtId="0" fontId="98" fillId="29" borderId="157" xfId="42" applyFont="1" applyFill="1" applyBorder="1" applyAlignment="1">
      <alignment horizontal="center" vertical="center"/>
    </xf>
    <xf numFmtId="0" fontId="98" fillId="29" borderId="176" xfId="42" applyFont="1" applyFill="1" applyBorder="1" applyAlignment="1">
      <alignment horizontal="center" vertical="center"/>
    </xf>
    <xf numFmtId="0" fontId="98" fillId="26" borderId="172" xfId="42" applyFont="1" applyFill="1" applyBorder="1" applyAlignment="1">
      <alignment horizontal="center" vertical="center"/>
    </xf>
    <xf numFmtId="0" fontId="98" fillId="26" borderId="171" xfId="42" applyFont="1" applyFill="1" applyBorder="1" applyAlignment="1">
      <alignment horizontal="center" vertical="center"/>
    </xf>
    <xf numFmtId="0" fontId="98" fillId="26" borderId="165" xfId="42" applyFont="1" applyFill="1" applyBorder="1" applyAlignment="1">
      <alignment horizontal="center" vertical="center"/>
    </xf>
    <xf numFmtId="0" fontId="6" fillId="26" borderId="17" xfId="0" applyFont="1" applyFill="1" applyBorder="1" applyAlignment="1">
      <alignment horizontal="center" vertical="center" wrapText="1"/>
    </xf>
    <xf numFmtId="0" fontId="6" fillId="26" borderId="119" xfId="0" applyFont="1" applyFill="1" applyBorder="1" applyAlignment="1">
      <alignment horizontal="center" vertical="center" wrapText="1"/>
    </xf>
    <xf numFmtId="0" fontId="6" fillId="26" borderId="120" xfId="0" applyFont="1" applyFill="1" applyBorder="1" applyAlignment="1">
      <alignment horizontal="center" vertical="center" wrapText="1"/>
    </xf>
    <xf numFmtId="0" fontId="6" fillId="26" borderId="19" xfId="0" applyFont="1" applyFill="1" applyBorder="1" applyAlignment="1">
      <alignment horizontal="center" vertical="center" wrapText="1"/>
    </xf>
    <xf numFmtId="0" fontId="6" fillId="26" borderId="0" xfId="0" applyFont="1" applyFill="1" applyAlignment="1">
      <alignment horizontal="center" vertical="center" wrapText="1"/>
    </xf>
    <xf numFmtId="0" fontId="6" fillId="26" borderId="20" xfId="0" applyFont="1" applyFill="1" applyBorder="1" applyAlignment="1">
      <alignment horizontal="center" vertical="center" wrapText="1"/>
    </xf>
    <xf numFmtId="0" fontId="6" fillId="26" borderId="14" xfId="0" applyFont="1" applyFill="1" applyBorder="1" applyAlignment="1">
      <alignment horizontal="center" vertical="center" wrapText="1"/>
    </xf>
    <xf numFmtId="0" fontId="6" fillId="26" borderId="15" xfId="0" applyFont="1" applyFill="1" applyBorder="1" applyAlignment="1">
      <alignment horizontal="center" vertical="center" wrapText="1"/>
    </xf>
    <xf numFmtId="0" fontId="6" fillId="26" borderId="16" xfId="0" applyFont="1" applyFill="1" applyBorder="1" applyAlignment="1">
      <alignment horizontal="center" vertical="center" wrapText="1"/>
    </xf>
    <xf numFmtId="0" fontId="98" fillId="26" borderId="170" xfId="42" applyFont="1" applyFill="1" applyBorder="1" applyAlignment="1">
      <alignment horizontal="center" vertical="center"/>
    </xf>
    <xf numFmtId="0" fontId="98" fillId="26" borderId="169" xfId="42" applyFont="1" applyFill="1" applyBorder="1" applyAlignment="1">
      <alignment horizontal="center" vertical="center"/>
    </xf>
    <xf numFmtId="0" fontId="98" fillId="29" borderId="139" xfId="42" applyFont="1" applyFill="1" applyBorder="1" applyAlignment="1">
      <alignment horizontal="center" vertical="center"/>
    </xf>
    <xf numFmtId="0" fontId="98" fillId="29" borderId="140" xfId="42" applyFont="1" applyFill="1" applyBorder="1" applyAlignment="1">
      <alignment horizontal="center" vertical="center"/>
    </xf>
    <xf numFmtId="0" fontId="98" fillId="29" borderId="141" xfId="42" applyFont="1" applyFill="1" applyBorder="1" applyAlignment="1">
      <alignment horizontal="center" vertical="center"/>
    </xf>
    <xf numFmtId="0" fontId="98" fillId="29" borderId="14" xfId="42" applyFont="1" applyFill="1" applyBorder="1" applyAlignment="1">
      <alignment horizontal="center" vertical="center"/>
    </xf>
    <xf numFmtId="0" fontId="98" fillId="29" borderId="15" xfId="42" applyFont="1" applyFill="1" applyBorder="1" applyAlignment="1">
      <alignment horizontal="center" vertical="center"/>
    </xf>
    <xf numFmtId="0" fontId="98" fillId="29" borderId="16" xfId="42" applyFont="1" applyFill="1" applyBorder="1" applyAlignment="1">
      <alignment horizontal="center" vertical="center"/>
    </xf>
    <xf numFmtId="0" fontId="5" fillId="0" borderId="19" xfId="0" applyFont="1" applyBorder="1" applyAlignment="1">
      <alignment horizontal="center" vertical="top" wrapText="1"/>
    </xf>
    <xf numFmtId="0" fontId="5" fillId="0" borderId="0" xfId="0" applyFont="1" applyAlignment="1">
      <alignment horizontal="center" vertical="top" wrapText="1"/>
    </xf>
    <xf numFmtId="0" fontId="5" fillId="0" borderId="20" xfId="0" applyFont="1" applyBorder="1" applyAlignment="1">
      <alignment horizontal="center" vertical="top" wrapText="1"/>
    </xf>
    <xf numFmtId="0" fontId="5" fillId="0" borderId="14" xfId="0" applyFont="1" applyBorder="1" applyAlignment="1">
      <alignment horizontal="center" vertical="top" wrapText="1"/>
    </xf>
    <xf numFmtId="0" fontId="5" fillId="0" borderId="15" xfId="0" applyFont="1" applyBorder="1" applyAlignment="1">
      <alignment horizontal="center" vertical="top" wrapText="1"/>
    </xf>
    <xf numFmtId="0" fontId="5" fillId="0" borderId="16" xfId="0" applyFont="1" applyBorder="1" applyAlignment="1">
      <alignment horizontal="center" vertical="top" wrapText="1"/>
    </xf>
    <xf numFmtId="0" fontId="98" fillId="0" borderId="140" xfId="42" applyFont="1" applyBorder="1" applyAlignment="1">
      <alignment vertical="center" wrapText="1"/>
    </xf>
    <xf numFmtId="0" fontId="98" fillId="0" borderId="15" xfId="42" applyFont="1" applyBorder="1" applyAlignment="1">
      <alignment vertical="center" wrapText="1"/>
    </xf>
    <xf numFmtId="0" fontId="98" fillId="0" borderId="0" xfId="42" applyFont="1" applyAlignment="1">
      <alignment vertical="center" wrapText="1"/>
    </xf>
    <xf numFmtId="0" fontId="98" fillId="0" borderId="119" xfId="42" applyFont="1" applyBorder="1" applyAlignment="1">
      <alignment horizontal="center" vertical="center"/>
    </xf>
    <xf numFmtId="0" fontId="98" fillId="0" borderId="120" xfId="42" applyFont="1" applyBorder="1" applyAlignment="1">
      <alignment horizontal="center" vertical="center"/>
    </xf>
    <xf numFmtId="0" fontId="98" fillId="0" borderId="15" xfId="42" applyFont="1" applyBorder="1" applyAlignment="1">
      <alignment horizontal="center" vertical="center"/>
    </xf>
    <xf numFmtId="0" fontId="98" fillId="0" borderId="16" xfId="42" applyFont="1" applyBorder="1" applyAlignment="1">
      <alignment horizontal="center" vertical="center"/>
    </xf>
    <xf numFmtId="0" fontId="98" fillId="0" borderId="119" xfId="42" applyFont="1" applyBorder="1" applyAlignment="1">
      <alignment vertical="center" wrapText="1"/>
    </xf>
    <xf numFmtId="0" fontId="98" fillId="0" borderId="157" xfId="42" applyFont="1" applyBorder="1" applyAlignment="1">
      <alignment vertical="center" wrapText="1"/>
    </xf>
    <xf numFmtId="0" fontId="6" fillId="26" borderId="21" xfId="0" applyFont="1" applyFill="1" applyBorder="1" applyAlignment="1">
      <alignment horizontal="center" vertical="center"/>
    </xf>
    <xf numFmtId="0" fontId="98" fillId="0" borderId="17" xfId="42" applyFont="1" applyBorder="1" applyAlignment="1">
      <alignment vertical="center" wrapText="1"/>
    </xf>
    <xf numFmtId="0" fontId="98" fillId="0" borderId="186" xfId="42" applyFont="1" applyBorder="1" applyAlignment="1">
      <alignment vertical="center" wrapText="1"/>
    </xf>
    <xf numFmtId="0" fontId="6" fillId="26" borderId="0" xfId="0" applyFont="1" applyFill="1" applyAlignment="1">
      <alignment horizontal="left" vertical="center"/>
    </xf>
    <xf numFmtId="0" fontId="6" fillId="26" borderId="20" xfId="0" applyFont="1" applyFill="1" applyBorder="1" applyAlignment="1">
      <alignment horizontal="left" vertical="center"/>
    </xf>
    <xf numFmtId="0" fontId="0" fillId="29" borderId="17" xfId="0" applyFill="1" applyBorder="1" applyAlignment="1">
      <alignment horizontal="center" vertical="center" shrinkToFit="1"/>
    </xf>
    <xf numFmtId="0" fontId="0" fillId="29" borderId="119" xfId="0" applyFill="1" applyBorder="1" applyAlignment="1">
      <alignment horizontal="center" vertical="center" shrinkToFit="1"/>
    </xf>
    <xf numFmtId="0" fontId="0" fillId="29" borderId="120" xfId="0" applyFill="1" applyBorder="1" applyAlignment="1">
      <alignment horizontal="center" vertical="center" shrinkToFit="1"/>
    </xf>
    <xf numFmtId="0" fontId="0" fillId="29" borderId="14" xfId="0" applyFill="1" applyBorder="1" applyAlignment="1">
      <alignment horizontal="center" vertical="center" shrinkToFit="1"/>
    </xf>
    <xf numFmtId="0" fontId="0" fillId="29" borderId="15" xfId="0" applyFill="1" applyBorder="1" applyAlignment="1">
      <alignment horizontal="center" vertical="center" shrinkToFit="1"/>
    </xf>
    <xf numFmtId="0" fontId="0" fillId="29" borderId="16" xfId="0" applyFill="1" applyBorder="1" applyAlignment="1">
      <alignment horizontal="center" vertical="center" shrinkToFit="1"/>
    </xf>
    <xf numFmtId="0" fontId="6" fillId="0" borderId="0" xfId="0" applyFont="1" applyAlignment="1">
      <alignment horizontal="left" vertical="center" wrapText="1"/>
    </xf>
    <xf numFmtId="0" fontId="0" fillId="29" borderId="17" xfId="0" applyFill="1" applyBorder="1" applyAlignment="1">
      <alignment horizontal="center" vertical="center"/>
    </xf>
    <xf numFmtId="0" fontId="0" fillId="29" borderId="119" xfId="0" applyFill="1" applyBorder="1" applyAlignment="1">
      <alignment horizontal="center" vertical="center"/>
    </xf>
    <xf numFmtId="0" fontId="0" fillId="29" borderId="120" xfId="0" applyFill="1" applyBorder="1" applyAlignment="1">
      <alignment horizontal="center" vertical="center"/>
    </xf>
    <xf numFmtId="0" fontId="0" fillId="29" borderId="14" xfId="0" applyFill="1" applyBorder="1" applyAlignment="1">
      <alignment horizontal="center" vertical="center"/>
    </xf>
    <xf numFmtId="0" fontId="0" fillId="29" borderId="15" xfId="0" applyFill="1" applyBorder="1" applyAlignment="1">
      <alignment horizontal="center" vertical="center"/>
    </xf>
    <xf numFmtId="0" fontId="0" fillId="29" borderId="16" xfId="0" applyFill="1" applyBorder="1" applyAlignment="1">
      <alignment horizontal="center" vertical="center"/>
    </xf>
    <xf numFmtId="0" fontId="6" fillId="26" borderId="119" xfId="0" applyFont="1" applyFill="1" applyBorder="1" applyAlignment="1">
      <alignment horizontal="left" vertical="center"/>
    </xf>
    <xf numFmtId="0" fontId="6" fillId="26" borderId="120" xfId="0" applyFont="1" applyFill="1" applyBorder="1" applyAlignment="1">
      <alignment horizontal="left" vertical="center"/>
    </xf>
    <xf numFmtId="179" fontId="6" fillId="0" borderId="21" xfId="0" applyNumberFormat="1" applyFont="1" applyBorder="1" applyAlignment="1">
      <alignment horizontal="center" vertical="center"/>
    </xf>
    <xf numFmtId="0" fontId="5" fillId="0" borderId="22" xfId="0" applyFont="1" applyBorder="1" applyAlignment="1">
      <alignment horizontal="left" vertical="top" wrapText="1"/>
    </xf>
    <xf numFmtId="0" fontId="5" fillId="0" borderId="19" xfId="0" applyFont="1" applyBorder="1" applyAlignment="1">
      <alignment horizontal="right" vertical="top" wrapText="1"/>
    </xf>
    <xf numFmtId="0" fontId="5" fillId="0" borderId="14" xfId="0" applyFont="1" applyBorder="1" applyAlignment="1">
      <alignment horizontal="right" vertical="top" wrapText="1"/>
    </xf>
    <xf numFmtId="0" fontId="5" fillId="0" borderId="20" xfId="0" applyFont="1" applyBorder="1" applyAlignment="1">
      <alignment horizontal="left" vertical="top" wrapText="1"/>
    </xf>
    <xf numFmtId="0" fontId="6" fillId="26" borderId="65" xfId="0" applyFont="1" applyFill="1" applyBorder="1" applyAlignment="1">
      <alignment horizontal="center" vertical="center"/>
    </xf>
    <xf numFmtId="0" fontId="6" fillId="26" borderId="66" xfId="0" applyFont="1" applyFill="1" applyBorder="1" applyAlignment="1">
      <alignment horizontal="center" vertical="center"/>
    </xf>
    <xf numFmtId="0" fontId="6" fillId="26" borderId="67" xfId="0" applyFont="1" applyFill="1" applyBorder="1" applyAlignment="1">
      <alignment horizontal="center" vertical="center"/>
    </xf>
    <xf numFmtId="0" fontId="6" fillId="26" borderId="68" xfId="0" applyFont="1" applyFill="1" applyBorder="1" applyAlignment="1">
      <alignment horizontal="center" vertical="center"/>
    </xf>
    <xf numFmtId="0" fontId="6" fillId="26" borderId="69" xfId="0" applyFont="1" applyFill="1" applyBorder="1" applyAlignment="1">
      <alignment horizontal="center" vertical="center"/>
    </xf>
    <xf numFmtId="0" fontId="6" fillId="26" borderId="70" xfId="0" applyFont="1" applyFill="1" applyBorder="1" applyAlignment="1">
      <alignment horizontal="center" vertical="center"/>
    </xf>
    <xf numFmtId="0" fontId="6" fillId="26" borderId="17" xfId="0" applyFont="1" applyFill="1" applyBorder="1" applyAlignment="1">
      <alignment horizontal="center" vertical="center"/>
    </xf>
    <xf numFmtId="0" fontId="6" fillId="26" borderId="119" xfId="0" applyFont="1" applyFill="1" applyBorder="1" applyAlignment="1">
      <alignment horizontal="center" vertical="center"/>
    </xf>
    <xf numFmtId="0" fontId="6" fillId="26" borderId="120" xfId="0" applyFont="1" applyFill="1" applyBorder="1" applyAlignment="1">
      <alignment horizontal="center" vertical="center"/>
    </xf>
    <xf numFmtId="0" fontId="6" fillId="26" borderId="14" xfId="0" applyFont="1" applyFill="1" applyBorder="1" applyAlignment="1">
      <alignment horizontal="center" vertical="center"/>
    </xf>
    <xf numFmtId="0" fontId="6" fillId="26" borderId="15" xfId="0" applyFont="1" applyFill="1" applyBorder="1" applyAlignment="1">
      <alignment horizontal="center" vertical="center"/>
    </xf>
    <xf numFmtId="0" fontId="6" fillId="26" borderId="16" xfId="0" applyFont="1" applyFill="1" applyBorder="1" applyAlignment="1">
      <alignment horizontal="center" vertical="center"/>
    </xf>
    <xf numFmtId="0" fontId="6" fillId="26" borderId="11" xfId="0" applyFont="1" applyFill="1" applyBorder="1" applyAlignment="1">
      <alignment horizontal="center" vertical="center"/>
    </xf>
    <xf numFmtId="0" fontId="6" fillId="26" borderId="12" xfId="0" applyFont="1" applyFill="1" applyBorder="1" applyAlignment="1">
      <alignment horizontal="center" vertical="center"/>
    </xf>
    <xf numFmtId="0" fontId="6" fillId="26" borderId="10" xfId="0" applyFont="1" applyFill="1" applyBorder="1" applyAlignment="1">
      <alignment horizontal="center" vertical="center"/>
    </xf>
    <xf numFmtId="0" fontId="6" fillId="0" borderId="17" xfId="0" applyFont="1" applyBorder="1" applyAlignment="1">
      <alignment horizontal="center" vertical="center"/>
    </xf>
    <xf numFmtId="0" fontId="6" fillId="0" borderId="119" xfId="0" applyFont="1" applyBorder="1" applyAlignment="1">
      <alignment horizontal="center" vertical="center"/>
    </xf>
    <xf numFmtId="0" fontId="6" fillId="0" borderId="120"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0" xfId="0" applyFont="1" applyBorder="1" applyAlignment="1">
      <alignment horizontal="center" vertical="center"/>
    </xf>
    <xf numFmtId="0" fontId="53" fillId="26" borderId="21" xfId="0" applyFont="1" applyFill="1" applyBorder="1" applyAlignment="1">
      <alignment horizontal="left" vertical="center"/>
    </xf>
    <xf numFmtId="0" fontId="6" fillId="29" borderId="21" xfId="0" applyFont="1" applyFill="1" applyBorder="1" applyAlignment="1">
      <alignment horizontal="center" vertical="center"/>
    </xf>
    <xf numFmtId="0" fontId="98" fillId="26" borderId="19" xfId="42" applyFont="1" applyFill="1" applyBorder="1" applyAlignment="1">
      <alignment horizontal="center" vertical="center"/>
    </xf>
    <xf numFmtId="0" fontId="98" fillId="26" borderId="0" xfId="42" applyFont="1" applyFill="1" applyAlignment="1">
      <alignment horizontal="center" vertical="center"/>
    </xf>
    <xf numFmtId="0" fontId="98" fillId="26" borderId="20" xfId="42" applyFont="1" applyFill="1" applyBorder="1" applyAlignment="1">
      <alignment horizontal="center" vertical="center"/>
    </xf>
    <xf numFmtId="0" fontId="98" fillId="0" borderId="17" xfId="42" applyFont="1" applyBorder="1" applyAlignment="1">
      <alignment horizontal="center" vertical="center"/>
    </xf>
    <xf numFmtId="0" fontId="98" fillId="0" borderId="14" xfId="42" applyFont="1" applyBorder="1" applyAlignment="1">
      <alignment horizontal="center" vertical="center"/>
    </xf>
    <xf numFmtId="0" fontId="98" fillId="26" borderId="168" xfId="42" applyFont="1" applyFill="1" applyBorder="1" applyAlignment="1">
      <alignment horizontal="center" vertical="center"/>
    </xf>
    <xf numFmtId="0" fontId="5" fillId="0" borderId="20" xfId="0" applyFont="1" applyBorder="1" applyAlignment="1">
      <alignment vertical="top" wrapText="1"/>
    </xf>
    <xf numFmtId="0" fontId="5" fillId="0" borderId="22" xfId="0" applyFont="1" applyBorder="1" applyAlignment="1">
      <alignment vertical="top" wrapText="1"/>
    </xf>
    <xf numFmtId="0" fontId="5" fillId="0" borderId="16" xfId="0" applyFont="1" applyBorder="1" applyAlignment="1">
      <alignment horizontal="left" vertical="top" wrapText="1"/>
    </xf>
    <xf numFmtId="0" fontId="5" fillId="0" borderId="23" xfId="0" applyFont="1" applyBorder="1" applyAlignment="1">
      <alignment horizontal="left" vertical="top" wrapText="1"/>
    </xf>
    <xf numFmtId="0" fontId="6" fillId="26" borderId="72" xfId="0" applyFont="1" applyFill="1" applyBorder="1" applyAlignment="1">
      <alignment horizontal="center" vertical="center"/>
    </xf>
    <xf numFmtId="0" fontId="6" fillId="0" borderId="0" xfId="0" applyFont="1" applyAlignment="1">
      <alignment horizontal="left" vertical="center"/>
    </xf>
    <xf numFmtId="0" fontId="6" fillId="0" borderId="131" xfId="0" applyFont="1" applyBorder="1" applyAlignment="1">
      <alignment horizontal="left" vertical="top" wrapText="1"/>
    </xf>
    <xf numFmtId="0" fontId="6" fillId="0" borderId="132" xfId="0" applyFont="1" applyBorder="1" applyAlignment="1">
      <alignment horizontal="left" vertical="top" wrapText="1"/>
    </xf>
    <xf numFmtId="0" fontId="6" fillId="0" borderId="133" xfId="0" applyFont="1" applyBorder="1" applyAlignment="1">
      <alignment horizontal="left" vertical="top" wrapText="1"/>
    </xf>
    <xf numFmtId="0" fontId="6" fillId="0" borderId="134" xfId="0" applyFont="1" applyBorder="1" applyAlignment="1">
      <alignment horizontal="left" vertical="top" wrapText="1"/>
    </xf>
    <xf numFmtId="0" fontId="6" fillId="0" borderId="0" xfId="0" applyFont="1" applyAlignment="1">
      <alignment horizontal="left" vertical="top" wrapText="1"/>
    </xf>
    <xf numFmtId="0" fontId="6" fillId="0" borderId="135" xfId="0" applyFont="1" applyBorder="1" applyAlignment="1">
      <alignment horizontal="left" vertical="top" wrapText="1"/>
    </xf>
    <xf numFmtId="0" fontId="6" fillId="0" borderId="136" xfId="0" applyFont="1" applyBorder="1" applyAlignment="1">
      <alignment horizontal="left" vertical="top" wrapText="1"/>
    </xf>
    <xf numFmtId="0" fontId="6" fillId="0" borderId="137" xfId="0" applyFont="1" applyBorder="1" applyAlignment="1">
      <alignment horizontal="left" vertical="top" wrapText="1"/>
    </xf>
    <xf numFmtId="0" fontId="6" fillId="0" borderId="138" xfId="0" applyFont="1" applyBorder="1" applyAlignment="1">
      <alignment horizontal="left" vertical="top" wrapText="1"/>
    </xf>
    <xf numFmtId="0" fontId="6" fillId="0" borderId="0" xfId="0" applyFont="1" applyAlignment="1">
      <alignment horizontal="left" vertical="center" shrinkToFit="1"/>
    </xf>
    <xf numFmtId="0" fontId="6" fillId="0" borderId="21" xfId="0" applyFont="1" applyBorder="1" applyAlignment="1">
      <alignment horizontal="right" vertical="center"/>
    </xf>
    <xf numFmtId="0" fontId="6" fillId="0" borderId="119" xfId="0" applyFont="1" applyBorder="1" applyAlignment="1">
      <alignment horizontal="left" vertical="center"/>
    </xf>
    <xf numFmtId="0" fontId="6" fillId="0" borderId="120" xfId="0" applyFont="1" applyBorder="1" applyAlignment="1">
      <alignment horizontal="left" vertical="center"/>
    </xf>
    <xf numFmtId="0" fontId="6" fillId="0" borderId="20" xfId="0" applyFont="1" applyBorder="1" applyAlignment="1">
      <alignment horizontal="left" vertical="center"/>
    </xf>
    <xf numFmtId="0" fontId="6" fillId="0" borderId="15" xfId="0" applyFont="1" applyBorder="1" applyAlignment="1">
      <alignment horizontal="left" vertical="center"/>
    </xf>
    <xf numFmtId="0" fontId="0" fillId="29" borderId="11" xfId="0" applyFill="1" applyBorder="1" applyAlignment="1">
      <alignment horizontal="center" vertical="center"/>
    </xf>
    <xf numFmtId="0" fontId="0" fillId="29" borderId="12" xfId="0" applyFill="1" applyBorder="1" applyAlignment="1">
      <alignment horizontal="center" vertical="center"/>
    </xf>
    <xf numFmtId="0" fontId="0" fillId="29" borderId="10" xfId="0" applyFill="1" applyBorder="1" applyAlignment="1">
      <alignment horizontal="center" vertical="center"/>
    </xf>
    <xf numFmtId="0" fontId="44" fillId="0" borderId="0" xfId="0" applyFont="1" applyAlignment="1">
      <alignment horizontal="center" vertical="center"/>
    </xf>
    <xf numFmtId="49" fontId="6" fillId="31" borderId="11" xfId="0" applyNumberFormat="1" applyFont="1" applyFill="1" applyBorder="1" applyAlignment="1">
      <alignment horizontal="center" vertical="center"/>
    </xf>
    <xf numFmtId="49" fontId="6" fillId="31" borderId="12" xfId="0" applyNumberFormat="1" applyFont="1" applyFill="1" applyBorder="1" applyAlignment="1">
      <alignment horizontal="center" vertical="center"/>
    </xf>
    <xf numFmtId="49" fontId="6" fillId="31" borderId="10" xfId="0" applyNumberFormat="1" applyFont="1" applyFill="1" applyBorder="1" applyAlignment="1">
      <alignment horizontal="center" vertical="center"/>
    </xf>
    <xf numFmtId="0" fontId="6" fillId="29" borderId="11" xfId="0" applyFont="1" applyFill="1" applyBorder="1" applyAlignment="1">
      <alignment horizontal="center" vertical="center"/>
    </xf>
    <xf numFmtId="0" fontId="6" fillId="29" borderId="12" xfId="0" applyFont="1" applyFill="1" applyBorder="1" applyAlignment="1">
      <alignment horizontal="center" vertical="center"/>
    </xf>
    <xf numFmtId="0" fontId="6" fillId="29" borderId="10" xfId="0" applyFont="1" applyFill="1" applyBorder="1" applyAlignment="1">
      <alignment horizontal="center" vertical="center"/>
    </xf>
    <xf numFmtId="0" fontId="6" fillId="31" borderId="17" xfId="0" applyFont="1" applyFill="1" applyBorder="1" applyAlignment="1">
      <alignment horizontal="center" vertical="center" wrapText="1"/>
    </xf>
    <xf numFmtId="0" fontId="6" fillId="31" borderId="119" xfId="0" applyFont="1" applyFill="1" applyBorder="1" applyAlignment="1">
      <alignment horizontal="center" vertical="center" wrapText="1"/>
    </xf>
    <xf numFmtId="0" fontId="6" fillId="31" borderId="120" xfId="0" applyFont="1" applyFill="1" applyBorder="1" applyAlignment="1">
      <alignment horizontal="center" vertical="center" wrapText="1"/>
    </xf>
    <xf numFmtId="0" fontId="6" fillId="31" borderId="14" xfId="0" applyFont="1" applyFill="1" applyBorder="1" applyAlignment="1">
      <alignment horizontal="center" vertical="center"/>
    </xf>
    <xf numFmtId="0" fontId="6" fillId="31" borderId="15" xfId="0" applyFont="1" applyFill="1" applyBorder="1" applyAlignment="1">
      <alignment horizontal="center" vertical="center"/>
    </xf>
    <xf numFmtId="0" fontId="6" fillId="31" borderId="16" xfId="0" applyFont="1" applyFill="1" applyBorder="1" applyAlignment="1">
      <alignment horizontal="center" vertical="center"/>
    </xf>
    <xf numFmtId="0" fontId="6" fillId="31" borderId="119" xfId="0" applyFont="1" applyFill="1" applyBorder="1" applyAlignment="1">
      <alignment horizontal="center" vertical="center"/>
    </xf>
    <xf numFmtId="0" fontId="6" fillId="31" borderId="120" xfId="0" applyFont="1" applyFill="1" applyBorder="1" applyAlignment="1">
      <alignment horizontal="center" vertical="center"/>
    </xf>
    <xf numFmtId="0" fontId="59" fillId="26" borderId="21" xfId="0" applyFont="1" applyFill="1" applyBorder="1" applyAlignment="1">
      <alignment horizontal="center" vertical="center" shrinkToFit="1"/>
    </xf>
    <xf numFmtId="0" fontId="59" fillId="26" borderId="11" xfId="0" applyFont="1" applyFill="1" applyBorder="1" applyAlignment="1">
      <alignment horizontal="center" vertical="center" shrinkToFit="1"/>
    </xf>
    <xf numFmtId="0" fontId="59" fillId="26" borderId="12" xfId="0" applyFont="1" applyFill="1" applyBorder="1" applyAlignment="1">
      <alignment horizontal="center" vertical="center" shrinkToFit="1"/>
    </xf>
    <xf numFmtId="0" fontId="59" fillId="26" borderId="10" xfId="0" applyFont="1" applyFill="1" applyBorder="1" applyAlignment="1">
      <alignment horizontal="center" vertical="center" shrinkToFit="1"/>
    </xf>
    <xf numFmtId="0" fontId="6" fillId="31" borderId="21" xfId="0" applyFont="1" applyFill="1" applyBorder="1" applyAlignment="1">
      <alignment horizontal="center" vertical="center"/>
    </xf>
    <xf numFmtId="0" fontId="6" fillId="31" borderId="11" xfId="0" applyFont="1" applyFill="1" applyBorder="1" applyAlignment="1">
      <alignment horizontal="center" vertical="center"/>
    </xf>
    <xf numFmtId="0" fontId="6" fillId="31" borderId="12" xfId="0" applyFont="1" applyFill="1" applyBorder="1" applyAlignment="1">
      <alignment horizontal="center" vertical="center"/>
    </xf>
    <xf numFmtId="0" fontId="6" fillId="31" borderId="10" xfId="0" applyFont="1" applyFill="1" applyBorder="1" applyAlignment="1">
      <alignment horizontal="center" vertical="center"/>
    </xf>
    <xf numFmtId="0" fontId="6" fillId="0" borderId="21" xfId="0" applyFont="1" applyBorder="1">
      <alignment vertical="center"/>
    </xf>
    <xf numFmtId="0" fontId="6" fillId="0" borderId="11"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10" xfId="0" applyFont="1" applyBorder="1" applyAlignment="1">
      <alignment horizontal="center" vertical="center" shrinkToFit="1"/>
    </xf>
    <xf numFmtId="0" fontId="98" fillId="0" borderId="11" xfId="0" applyFont="1" applyBorder="1" applyAlignment="1">
      <alignment horizontal="left" vertical="center"/>
    </xf>
    <xf numFmtId="0" fontId="98" fillId="0" borderId="12" xfId="0" applyFont="1" applyBorder="1" applyAlignment="1">
      <alignment horizontal="left" vertical="center"/>
    </xf>
    <xf numFmtId="0" fontId="98" fillId="0" borderId="10" xfId="0" applyFont="1" applyBorder="1" applyAlignment="1">
      <alignment horizontal="left" vertical="center"/>
    </xf>
    <xf numFmtId="0" fontId="9" fillId="0" borderId="21" xfId="0" applyFont="1" applyBorder="1">
      <alignment vertical="center"/>
    </xf>
    <xf numFmtId="0" fontId="6" fillId="0" borderId="11" xfId="0" applyFont="1" applyBorder="1" applyAlignment="1">
      <alignment horizontal="right" vertical="center"/>
    </xf>
    <xf numFmtId="0" fontId="6" fillId="0" borderId="12" xfId="0" applyFont="1" applyBorder="1" applyAlignment="1">
      <alignment horizontal="right" vertical="center"/>
    </xf>
    <xf numFmtId="0" fontId="6" fillId="0" borderId="11" xfId="0" applyFont="1" applyBorder="1" applyAlignment="1">
      <alignment horizontal="left" vertical="center"/>
    </xf>
    <xf numFmtId="0" fontId="6" fillId="0" borderId="12" xfId="0" applyFont="1" applyBorder="1" applyAlignment="1">
      <alignment horizontal="left" vertical="center"/>
    </xf>
    <xf numFmtId="0" fontId="6" fillId="26" borderId="81" xfId="0" applyFont="1" applyFill="1" applyBorder="1" applyAlignment="1">
      <alignment horizontal="center" vertical="center"/>
    </xf>
    <xf numFmtId="0" fontId="6" fillId="26" borderId="82" xfId="0" applyFont="1" applyFill="1" applyBorder="1" applyAlignment="1">
      <alignment horizontal="center" vertical="center"/>
    </xf>
    <xf numFmtId="0" fontId="6" fillId="26" borderId="83" xfId="0" applyFont="1" applyFill="1" applyBorder="1" applyAlignment="1">
      <alignment horizontal="center" vertical="center"/>
    </xf>
    <xf numFmtId="0" fontId="6" fillId="0" borderId="71" xfId="0" applyFont="1" applyBorder="1" applyAlignment="1">
      <alignment horizontal="right" vertical="center"/>
    </xf>
    <xf numFmtId="0" fontId="6" fillId="31" borderId="103" xfId="0" applyFont="1" applyFill="1" applyBorder="1" applyAlignment="1">
      <alignment horizontal="left" vertical="top" wrapText="1"/>
    </xf>
    <xf numFmtId="0" fontId="6" fillId="31" borderId="191" xfId="0" applyFont="1" applyFill="1" applyBorder="1" applyAlignment="1">
      <alignment horizontal="left" vertical="top" wrapText="1"/>
    </xf>
    <xf numFmtId="0" fontId="6" fillId="31" borderId="104" xfId="0" applyFont="1" applyFill="1" applyBorder="1" applyAlignment="1">
      <alignment horizontal="left" vertical="top" wrapText="1"/>
    </xf>
    <xf numFmtId="0" fontId="6" fillId="31" borderId="192" xfId="0" applyFont="1" applyFill="1" applyBorder="1" applyAlignment="1">
      <alignment horizontal="left" vertical="top" wrapText="1"/>
    </xf>
    <xf numFmtId="0" fontId="6" fillId="31" borderId="0" xfId="0" applyFont="1" applyFill="1" applyAlignment="1">
      <alignment horizontal="left" vertical="top" wrapText="1"/>
    </xf>
    <xf numFmtId="0" fontId="6" fillId="31" borderId="193" xfId="0" applyFont="1" applyFill="1" applyBorder="1" applyAlignment="1">
      <alignment horizontal="left" vertical="top" wrapText="1"/>
    </xf>
    <xf numFmtId="0" fontId="6" fillId="31" borderId="105" xfId="0" applyFont="1" applyFill="1" applyBorder="1" applyAlignment="1">
      <alignment horizontal="left" vertical="top" wrapText="1"/>
    </xf>
    <xf numFmtId="0" fontId="6" fillId="31" borderId="190" xfId="0" applyFont="1" applyFill="1" applyBorder="1" applyAlignment="1">
      <alignment horizontal="left" vertical="top" wrapText="1"/>
    </xf>
    <xf numFmtId="0" fontId="6" fillId="31" borderId="106" xfId="0" applyFont="1" applyFill="1" applyBorder="1" applyAlignment="1">
      <alignment horizontal="left" vertical="top" wrapText="1"/>
    </xf>
    <xf numFmtId="177" fontId="6" fillId="0" borderId="11" xfId="0" applyNumberFormat="1" applyFont="1" applyBorder="1" applyAlignment="1">
      <alignment horizontal="right" vertical="center"/>
    </xf>
    <xf numFmtId="177" fontId="6" fillId="0" borderId="12" xfId="0" applyNumberFormat="1" applyFont="1" applyBorder="1" applyAlignment="1">
      <alignment horizontal="right" vertical="center"/>
    </xf>
    <xf numFmtId="0" fontId="5" fillId="0" borderId="19" xfId="0" applyFont="1" applyBorder="1" applyAlignment="1">
      <alignment vertical="top" wrapText="1"/>
    </xf>
    <xf numFmtId="0" fontId="6" fillId="0" borderId="21" xfId="0" applyFont="1" applyBorder="1" applyAlignment="1">
      <alignment horizontal="center" vertical="center"/>
    </xf>
    <xf numFmtId="0" fontId="5" fillId="0" borderId="23" xfId="0" applyFont="1" applyBorder="1" applyAlignment="1">
      <alignment vertical="top" wrapText="1"/>
    </xf>
    <xf numFmtId="0" fontId="5" fillId="0" borderId="16" xfId="0" applyFont="1" applyBorder="1" applyAlignment="1">
      <alignment vertical="top" wrapText="1"/>
    </xf>
    <xf numFmtId="0" fontId="5" fillId="0" borderId="14" xfId="0" applyFont="1" applyBorder="1" applyAlignment="1">
      <alignment vertical="top" wrapText="1"/>
    </xf>
    <xf numFmtId="0" fontId="6" fillId="31" borderId="0" xfId="0" applyFont="1" applyFill="1" applyAlignment="1">
      <alignment horizontal="center" vertical="center"/>
    </xf>
    <xf numFmtId="179" fontId="6" fillId="0" borderId="0" xfId="0" applyNumberFormat="1" applyFont="1" applyAlignment="1">
      <alignment horizontal="center" vertical="center"/>
    </xf>
    <xf numFmtId="179" fontId="6" fillId="31" borderId="0" xfId="0" applyNumberFormat="1" applyFont="1" applyFill="1" applyAlignment="1">
      <alignment horizontal="center" vertical="center"/>
    </xf>
    <xf numFmtId="0" fontId="6" fillId="31" borderId="0" xfId="0" applyFont="1" applyFill="1" applyAlignment="1">
      <alignment horizontal="right" vertical="center"/>
    </xf>
    <xf numFmtId="0" fontId="40" fillId="0" borderId="11" xfId="0" applyFont="1" applyBorder="1" applyAlignment="1">
      <alignment horizontal="right" vertical="center"/>
    </xf>
    <xf numFmtId="0" fontId="40" fillId="0" borderId="12" xfId="0" applyFont="1" applyBorder="1" applyAlignment="1">
      <alignment horizontal="right" vertical="center"/>
    </xf>
    <xf numFmtId="179" fontId="6" fillId="0" borderId="11" xfId="0" applyNumberFormat="1" applyFont="1" applyBorder="1" applyAlignment="1">
      <alignment horizontal="center" vertical="center"/>
    </xf>
    <xf numFmtId="179" fontId="6" fillId="0" borderId="12" xfId="0" applyNumberFormat="1" applyFont="1" applyBorder="1" applyAlignment="1">
      <alignment horizontal="center" vertical="center"/>
    </xf>
    <xf numFmtId="179" fontId="6" fillId="0" borderId="10" xfId="0" applyNumberFormat="1" applyFont="1" applyBorder="1" applyAlignment="1">
      <alignment horizontal="center" vertical="center"/>
    </xf>
    <xf numFmtId="0" fontId="5" fillId="0" borderId="21" xfId="0" applyFont="1" applyBorder="1" applyAlignment="1">
      <alignment horizontal="center" vertical="center" wrapText="1"/>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0" xfId="0" applyFont="1" applyBorder="1" applyAlignment="1">
      <alignment horizontal="center" vertical="center"/>
    </xf>
    <xf numFmtId="0" fontId="5" fillId="0" borderId="17" xfId="0" applyFont="1" applyBorder="1" applyAlignment="1">
      <alignment horizontal="center" vertical="top" wrapText="1" shrinkToFit="1"/>
    </xf>
    <xf numFmtId="0" fontId="5" fillId="0" borderId="119" xfId="0" applyFont="1" applyBorder="1" applyAlignment="1">
      <alignment horizontal="center" vertical="top" wrapText="1" shrinkToFit="1"/>
    </xf>
    <xf numFmtId="0" fontId="5" fillId="0" borderId="120" xfId="0" applyFont="1" applyBorder="1" applyAlignment="1">
      <alignment horizontal="center" vertical="top" wrapText="1" shrinkToFit="1"/>
    </xf>
    <xf numFmtId="0" fontId="5" fillId="0" borderId="19" xfId="0" applyFont="1" applyBorder="1" applyAlignment="1">
      <alignment horizontal="center" vertical="top" wrapText="1" shrinkToFit="1"/>
    </xf>
    <xf numFmtId="0" fontId="5" fillId="0" borderId="0" xfId="0" applyFont="1" applyAlignment="1">
      <alignment horizontal="center" vertical="top" wrapText="1" shrinkToFit="1"/>
    </xf>
    <xf numFmtId="0" fontId="5" fillId="0" borderId="20" xfId="0" applyFont="1" applyBorder="1" applyAlignment="1">
      <alignment horizontal="center" vertical="top" wrapText="1" shrinkToFit="1"/>
    </xf>
    <xf numFmtId="0" fontId="6" fillId="0" borderId="19" xfId="0" applyFont="1" applyBorder="1" applyAlignment="1">
      <alignment horizontal="center" vertical="top"/>
    </xf>
    <xf numFmtId="0" fontId="6" fillId="0" borderId="0" xfId="0" applyFont="1" applyAlignment="1">
      <alignment horizontal="center" vertical="top"/>
    </xf>
    <xf numFmtId="0" fontId="6" fillId="0" borderId="20" xfId="0" applyFont="1" applyBorder="1" applyAlignment="1">
      <alignment horizontal="center" vertical="top"/>
    </xf>
    <xf numFmtId="0" fontId="5" fillId="0" borderId="14" xfId="0" applyFont="1" applyBorder="1" applyAlignment="1">
      <alignment horizontal="center" vertical="top" wrapText="1" shrinkToFit="1"/>
    </xf>
    <xf numFmtId="0" fontId="5" fillId="0" borderId="15" xfId="0" applyFont="1" applyBorder="1" applyAlignment="1">
      <alignment horizontal="center" vertical="top" wrapText="1" shrinkToFit="1"/>
    </xf>
    <xf numFmtId="0" fontId="5" fillId="0" borderId="16" xfId="0" applyFont="1" applyBorder="1" applyAlignment="1">
      <alignment horizontal="center" vertical="top" wrapText="1" shrinkToFit="1"/>
    </xf>
    <xf numFmtId="0" fontId="79" fillId="26" borderId="21" xfId="0" applyFont="1" applyFill="1" applyBorder="1" applyAlignment="1">
      <alignment horizontal="center" vertical="center"/>
    </xf>
    <xf numFmtId="179" fontId="6" fillId="29" borderId="21" xfId="0" applyNumberFormat="1" applyFont="1" applyFill="1" applyBorder="1" applyAlignment="1">
      <alignment horizontal="center" vertical="center"/>
    </xf>
    <xf numFmtId="179" fontId="6" fillId="31" borderId="11" xfId="0" applyNumberFormat="1" applyFont="1" applyFill="1" applyBorder="1" applyAlignment="1">
      <alignment horizontal="center" vertical="center"/>
    </xf>
    <xf numFmtId="179" fontId="6" fillId="31" borderId="12" xfId="0" applyNumberFormat="1" applyFont="1" applyFill="1" applyBorder="1" applyAlignment="1">
      <alignment horizontal="center" vertical="center"/>
    </xf>
    <xf numFmtId="179" fontId="6" fillId="31" borderId="10" xfId="0" applyNumberFormat="1" applyFont="1" applyFill="1" applyBorder="1" applyAlignment="1">
      <alignment horizontal="center" vertical="center"/>
    </xf>
    <xf numFmtId="0" fontId="5" fillId="0" borderId="0" xfId="0" applyFont="1" applyAlignment="1">
      <alignment vertical="center" wrapText="1"/>
    </xf>
    <xf numFmtId="0" fontId="5" fillId="0" borderId="20" xfId="0" applyFont="1" applyBorder="1" applyAlignment="1">
      <alignment vertical="center" wrapText="1"/>
    </xf>
    <xf numFmtId="0" fontId="6" fillId="31" borderId="11" xfId="0" applyFont="1" applyFill="1" applyBorder="1" applyAlignment="1">
      <alignment horizontal="right" vertical="center"/>
    </xf>
    <xf numFmtId="0" fontId="6" fillId="31" borderId="12" xfId="0" applyFont="1" applyFill="1" applyBorder="1" applyAlignment="1">
      <alignment horizontal="right" vertical="center"/>
    </xf>
    <xf numFmtId="0" fontId="22" fillId="0" borderId="73" xfId="0" applyFont="1" applyBorder="1" applyAlignment="1">
      <alignment horizontal="left" vertical="center" wrapText="1"/>
    </xf>
    <xf numFmtId="0" fontId="22" fillId="0" borderId="74" xfId="0" applyFont="1" applyBorder="1" applyAlignment="1">
      <alignment horizontal="left" vertical="center" wrapText="1"/>
    </xf>
    <xf numFmtId="0" fontId="22" fillId="0" borderId="75" xfId="0" applyFont="1" applyBorder="1" applyAlignment="1">
      <alignment horizontal="left" vertical="center" wrapText="1"/>
    </xf>
    <xf numFmtId="0" fontId="22" fillId="0" borderId="76" xfId="0" applyFont="1" applyBorder="1" applyAlignment="1">
      <alignment horizontal="left" vertical="center" wrapText="1"/>
    </xf>
    <xf numFmtId="0" fontId="22" fillId="0" borderId="0" xfId="0" applyFont="1" applyAlignment="1">
      <alignment horizontal="left" vertical="center" wrapText="1"/>
    </xf>
    <xf numFmtId="0" fontId="22" fillId="0" borderId="77" xfId="0" applyFont="1" applyBorder="1" applyAlignment="1">
      <alignment horizontal="left" vertical="center" wrapText="1"/>
    </xf>
    <xf numFmtId="0" fontId="22" fillId="0" borderId="78" xfId="0" applyFont="1" applyBorder="1" applyAlignment="1">
      <alignment horizontal="left" vertical="center" wrapText="1"/>
    </xf>
    <xf numFmtId="0" fontId="22" fillId="0" borderId="79" xfId="0" applyFont="1" applyBorder="1" applyAlignment="1">
      <alignment horizontal="left" vertical="center" wrapText="1"/>
    </xf>
    <xf numFmtId="0" fontId="22" fillId="0" borderId="80" xfId="0" applyFont="1" applyBorder="1" applyAlignment="1">
      <alignment horizontal="left" vertical="center" wrapText="1"/>
    </xf>
    <xf numFmtId="0" fontId="0" fillId="29" borderId="13" xfId="0" applyFill="1" applyBorder="1" applyAlignment="1">
      <alignment horizontal="center" vertical="center"/>
    </xf>
    <xf numFmtId="0" fontId="0" fillId="29" borderId="18" xfId="0" applyFill="1" applyBorder="1" applyAlignment="1">
      <alignment horizontal="center" vertical="center"/>
    </xf>
    <xf numFmtId="0" fontId="22" fillId="0" borderId="73" xfId="0" applyFont="1" applyBorder="1" applyAlignment="1">
      <alignment vertical="center" wrapText="1"/>
    </xf>
    <xf numFmtId="0" fontId="22" fillId="0" borderId="74" xfId="0" applyFont="1" applyBorder="1" applyAlignment="1">
      <alignment vertical="center" wrapText="1"/>
    </xf>
    <xf numFmtId="0" fontId="22" fillId="0" borderId="75" xfId="0" applyFont="1" applyBorder="1" applyAlignment="1">
      <alignment vertical="center" wrapText="1"/>
    </xf>
    <xf numFmtId="0" fontId="22" fillId="0" borderId="76" xfId="0" applyFont="1" applyBorder="1" applyAlignment="1">
      <alignment vertical="center" wrapText="1"/>
    </xf>
    <xf numFmtId="0" fontId="22" fillId="0" borderId="0" xfId="0" applyFont="1" applyAlignment="1">
      <alignment vertical="center" wrapText="1"/>
    </xf>
    <xf numFmtId="0" fontId="22" fillId="0" borderId="77" xfId="0" applyFont="1" applyBorder="1" applyAlignment="1">
      <alignment vertical="center" wrapText="1"/>
    </xf>
    <xf numFmtId="0" fontId="22" fillId="0" borderId="78" xfId="0" applyFont="1" applyBorder="1" applyAlignment="1">
      <alignment vertical="center" wrapText="1"/>
    </xf>
    <xf numFmtId="0" fontId="22" fillId="0" borderId="79" xfId="0" applyFont="1" applyBorder="1" applyAlignment="1">
      <alignment vertical="center" wrapText="1"/>
    </xf>
    <xf numFmtId="0" fontId="22" fillId="0" borderId="80" xfId="0" applyFont="1" applyBorder="1" applyAlignment="1">
      <alignment vertical="center" wrapText="1"/>
    </xf>
    <xf numFmtId="0" fontId="6" fillId="26" borderId="11" xfId="0" applyFont="1" applyFill="1" applyBorder="1" applyAlignment="1">
      <alignment vertical="center" shrinkToFit="1"/>
    </xf>
    <xf numFmtId="0" fontId="6" fillId="26" borderId="12" xfId="0" applyFont="1" applyFill="1" applyBorder="1" applyAlignment="1">
      <alignment vertical="center" shrinkToFit="1"/>
    </xf>
    <xf numFmtId="0" fontId="6" fillId="26" borderId="10" xfId="0" applyFont="1" applyFill="1" applyBorder="1" applyAlignment="1">
      <alignment vertical="center" shrinkToFit="1"/>
    </xf>
    <xf numFmtId="0" fontId="6" fillId="26" borderId="11" xfId="0" applyFont="1" applyFill="1" applyBorder="1" applyAlignment="1">
      <alignment horizontal="left" vertical="center"/>
    </xf>
    <xf numFmtId="0" fontId="6" fillId="26" borderId="12" xfId="0" applyFont="1" applyFill="1" applyBorder="1" applyAlignment="1">
      <alignment horizontal="left" vertical="center"/>
    </xf>
    <xf numFmtId="0" fontId="6" fillId="26" borderId="11" xfId="0" applyFont="1" applyFill="1" applyBorder="1" applyAlignment="1">
      <alignment horizontal="center" vertical="center" shrinkToFit="1"/>
    </xf>
    <xf numFmtId="0" fontId="6" fillId="26" borderId="12" xfId="0" applyFont="1" applyFill="1" applyBorder="1" applyAlignment="1">
      <alignment horizontal="center" vertical="center" shrinkToFit="1"/>
    </xf>
    <xf numFmtId="0" fontId="6" fillId="26" borderId="10" xfId="0" applyFont="1" applyFill="1" applyBorder="1" applyAlignment="1">
      <alignment horizontal="center" vertical="center" shrinkToFit="1"/>
    </xf>
    <xf numFmtId="0" fontId="6" fillId="26" borderId="21" xfId="0" applyFont="1" applyFill="1" applyBorder="1" applyAlignment="1">
      <alignment vertical="center" shrinkToFit="1"/>
    </xf>
    <xf numFmtId="0" fontId="6" fillId="26" borderId="21" xfId="0" applyFont="1" applyFill="1" applyBorder="1">
      <alignment vertical="center"/>
    </xf>
    <xf numFmtId="178" fontId="6" fillId="0" borderId="21" xfId="0" applyNumberFormat="1" applyFont="1" applyBorder="1" applyAlignment="1">
      <alignment horizontal="center" vertical="center"/>
    </xf>
    <xf numFmtId="0" fontId="6" fillId="26" borderId="10" xfId="0" applyFont="1" applyFill="1" applyBorder="1" applyAlignment="1">
      <alignment horizontal="left" vertical="center"/>
    </xf>
    <xf numFmtId="0" fontId="6" fillId="26" borderId="11" xfId="0" applyFont="1" applyFill="1" applyBorder="1" applyAlignment="1">
      <alignment horizontal="left" vertical="center" shrinkToFit="1"/>
    </xf>
    <xf numFmtId="0" fontId="6" fillId="26" borderId="12" xfId="0" applyFont="1" applyFill="1" applyBorder="1" applyAlignment="1">
      <alignment horizontal="left" vertical="center" shrinkToFit="1"/>
    </xf>
    <xf numFmtId="0" fontId="6" fillId="26" borderId="10" xfId="0" applyFont="1" applyFill="1" applyBorder="1" applyAlignment="1">
      <alignment horizontal="left" vertical="center" shrinkToFit="1"/>
    </xf>
    <xf numFmtId="0" fontId="0" fillId="26" borderId="12" xfId="0" applyFill="1" applyBorder="1" applyAlignment="1">
      <alignment horizontal="left" vertical="center" shrinkToFit="1"/>
    </xf>
    <xf numFmtId="0" fontId="0" fillId="26" borderId="10" xfId="0" applyFill="1" applyBorder="1" applyAlignment="1">
      <alignment horizontal="left" vertical="center" shrinkToFit="1"/>
    </xf>
    <xf numFmtId="178" fontId="6" fillId="0" borderId="11" xfId="0" applyNumberFormat="1" applyFont="1" applyBorder="1" applyAlignment="1">
      <alignment horizontal="right" vertical="center"/>
    </xf>
    <xf numFmtId="178" fontId="34" fillId="0" borderId="12" xfId="0" applyNumberFormat="1" applyFont="1" applyBorder="1" applyAlignment="1">
      <alignment horizontal="right" vertical="center"/>
    </xf>
    <xf numFmtId="178" fontId="34" fillId="0" borderId="10" xfId="0" applyNumberFormat="1" applyFont="1" applyBorder="1" applyAlignment="1">
      <alignment horizontal="right" vertical="center"/>
    </xf>
    <xf numFmtId="0" fontId="57" fillId="29" borderId="17" xfId="0" applyFont="1" applyFill="1" applyBorder="1" applyAlignment="1">
      <alignment horizontal="center" vertical="center"/>
    </xf>
    <xf numFmtId="0" fontId="57" fillId="29" borderId="119" xfId="0" applyFont="1" applyFill="1" applyBorder="1" applyAlignment="1">
      <alignment horizontal="center" vertical="center"/>
    </xf>
    <xf numFmtId="0" fontId="57" fillId="29" borderId="120" xfId="0" applyFont="1" applyFill="1" applyBorder="1" applyAlignment="1">
      <alignment horizontal="center" vertical="center"/>
    </xf>
    <xf numFmtId="0" fontId="57" fillId="29" borderId="14" xfId="0" applyFont="1" applyFill="1" applyBorder="1" applyAlignment="1">
      <alignment horizontal="center" vertical="center"/>
    </xf>
    <xf numFmtId="0" fontId="57" fillId="29" borderId="15" xfId="0" applyFont="1" applyFill="1" applyBorder="1" applyAlignment="1">
      <alignment horizontal="center" vertical="center"/>
    </xf>
    <xf numFmtId="0" fontId="57" fillId="29" borderId="16" xfId="0" applyFont="1" applyFill="1" applyBorder="1" applyAlignment="1">
      <alignment horizontal="center" vertical="center"/>
    </xf>
    <xf numFmtId="0" fontId="6" fillId="0" borderId="132" xfId="0" applyFont="1" applyBorder="1" applyAlignment="1">
      <alignment horizontal="right" vertical="center" shrinkToFit="1"/>
    </xf>
    <xf numFmtId="0" fontId="5" fillId="0" borderId="19" xfId="0" applyFont="1" applyBorder="1" applyAlignment="1">
      <alignment horizontal="left" vertical="top" wrapText="1"/>
    </xf>
    <xf numFmtId="0" fontId="6" fillId="0" borderId="20" xfId="0" applyFont="1" applyBorder="1" applyAlignment="1">
      <alignment horizontal="left" vertical="center" shrinkToFit="1"/>
    </xf>
    <xf numFmtId="0" fontId="6" fillId="0" borderId="10" xfId="0" applyFont="1" applyBorder="1" applyAlignment="1">
      <alignment horizontal="left" vertical="center"/>
    </xf>
    <xf numFmtId="49" fontId="6" fillId="0" borderId="0" xfId="0" applyNumberFormat="1" applyFont="1" applyAlignment="1">
      <alignment horizontal="center" vertical="center"/>
    </xf>
    <xf numFmtId="49" fontId="0" fillId="0" borderId="0" xfId="0" applyNumberFormat="1" applyAlignment="1">
      <alignment horizontal="center" vertical="center"/>
    </xf>
    <xf numFmtId="0" fontId="6" fillId="0" borderId="0" xfId="0" applyFont="1" applyAlignment="1">
      <alignment horizontal="center" vertical="center"/>
    </xf>
    <xf numFmtId="0" fontId="7" fillId="26" borderId="81" xfId="0" applyFont="1" applyFill="1" applyBorder="1" applyAlignment="1">
      <alignment horizontal="center" vertical="center"/>
    </xf>
    <xf numFmtId="0" fontId="7" fillId="26" borderId="82" xfId="0" applyFont="1" applyFill="1" applyBorder="1" applyAlignment="1">
      <alignment horizontal="center" vertical="center"/>
    </xf>
    <xf numFmtId="0" fontId="7" fillId="26" borderId="83" xfId="0" applyFont="1" applyFill="1" applyBorder="1" applyAlignment="1">
      <alignment horizontal="center" vertical="center"/>
    </xf>
    <xf numFmtId="0" fontId="6" fillId="26" borderId="81" xfId="0" applyFont="1" applyFill="1" applyBorder="1" applyAlignment="1">
      <alignment horizontal="center" vertical="center" shrinkToFit="1"/>
    </xf>
    <xf numFmtId="0" fontId="6" fillId="26" borderId="82" xfId="0" applyFont="1" applyFill="1" applyBorder="1" applyAlignment="1">
      <alignment horizontal="center" vertical="center" shrinkToFit="1"/>
    </xf>
    <xf numFmtId="0" fontId="6" fillId="26" borderId="83" xfId="0" applyFont="1" applyFill="1" applyBorder="1" applyAlignment="1">
      <alignment horizontal="center" vertical="center" shrinkToFit="1"/>
    </xf>
    <xf numFmtId="0" fontId="59" fillId="26" borderId="11" xfId="0" applyFont="1" applyFill="1" applyBorder="1" applyAlignment="1">
      <alignment horizontal="center" vertical="center"/>
    </xf>
    <xf numFmtId="0" fontId="59" fillId="26" borderId="12" xfId="0" applyFont="1" applyFill="1" applyBorder="1" applyAlignment="1">
      <alignment horizontal="center" vertical="center"/>
    </xf>
    <xf numFmtId="0" fontId="59" fillId="26" borderId="10" xfId="0" applyFont="1" applyFill="1" applyBorder="1" applyAlignment="1">
      <alignment horizontal="center" vertical="center"/>
    </xf>
    <xf numFmtId="0" fontId="5" fillId="26" borderId="119" xfId="0" applyFont="1" applyFill="1" applyBorder="1" applyAlignment="1">
      <alignment horizontal="left" vertical="center" wrapText="1" shrinkToFit="1"/>
    </xf>
    <xf numFmtId="0" fontId="5" fillId="26" borderId="120" xfId="0" applyFont="1" applyFill="1" applyBorder="1" applyAlignment="1">
      <alignment horizontal="left" vertical="center" wrapText="1" shrinkToFit="1"/>
    </xf>
    <xf numFmtId="0" fontId="5" fillId="26" borderId="15" xfId="0" applyFont="1" applyFill="1" applyBorder="1" applyAlignment="1">
      <alignment horizontal="left" vertical="center" wrapText="1" shrinkToFit="1"/>
    </xf>
    <xf numFmtId="0" fontId="5" fillId="26" borderId="16" xfId="0" applyFont="1" applyFill="1" applyBorder="1" applyAlignment="1">
      <alignment horizontal="left" vertical="center" wrapText="1" shrinkToFit="1"/>
    </xf>
    <xf numFmtId="0" fontId="0" fillId="0" borderId="0" xfId="0" applyAlignment="1">
      <alignment horizontal="center" vertical="center"/>
    </xf>
    <xf numFmtId="0" fontId="59" fillId="29" borderId="17" xfId="0" applyFont="1" applyFill="1" applyBorder="1" applyAlignment="1">
      <alignment horizontal="center" vertical="center"/>
    </xf>
    <xf numFmtId="0" fontId="59" fillId="29" borderId="119" xfId="0" applyFont="1" applyFill="1" applyBorder="1" applyAlignment="1">
      <alignment horizontal="center" vertical="center"/>
    </xf>
    <xf numFmtId="0" fontId="59" fillId="29" borderId="120" xfId="0" applyFont="1" applyFill="1" applyBorder="1" applyAlignment="1">
      <alignment horizontal="center" vertical="center"/>
    </xf>
    <xf numFmtId="0" fontId="59" fillId="29" borderId="19" xfId="0" applyFont="1" applyFill="1" applyBorder="1" applyAlignment="1">
      <alignment horizontal="center" vertical="center"/>
    </xf>
    <xf numFmtId="0" fontId="59" fillId="29" borderId="0" xfId="0" applyFont="1" applyFill="1" applyAlignment="1">
      <alignment horizontal="center" vertical="center"/>
    </xf>
    <xf numFmtId="0" fontId="59" fillId="29" borderId="20" xfId="0" applyFont="1" applyFill="1" applyBorder="1" applyAlignment="1">
      <alignment horizontal="center" vertical="center"/>
    </xf>
    <xf numFmtId="0" fontId="59" fillId="29" borderId="14" xfId="0" applyFont="1" applyFill="1" applyBorder="1" applyAlignment="1">
      <alignment horizontal="center" vertical="center"/>
    </xf>
    <xf numFmtId="0" fontId="59" fillId="29" borderId="15" xfId="0" applyFont="1" applyFill="1" applyBorder="1" applyAlignment="1">
      <alignment horizontal="center" vertical="center"/>
    </xf>
    <xf numFmtId="0" fontId="59" fillId="29" borderId="16" xfId="0" applyFont="1" applyFill="1" applyBorder="1" applyAlignment="1">
      <alignment horizontal="center" vertical="center"/>
    </xf>
    <xf numFmtId="0" fontId="0" fillId="31" borderId="15" xfId="0" applyFill="1" applyBorder="1" applyAlignment="1">
      <alignment horizontal="center" vertical="center"/>
    </xf>
    <xf numFmtId="0" fontId="0" fillId="29" borderId="23" xfId="0" applyFill="1" applyBorder="1" applyAlignment="1">
      <alignment horizontal="center" vertical="center" wrapText="1"/>
    </xf>
    <xf numFmtId="0" fontId="0" fillId="29" borderId="21" xfId="0" applyFill="1" applyBorder="1" applyAlignment="1">
      <alignment horizontal="center" vertical="center" wrapText="1"/>
    </xf>
    <xf numFmtId="0" fontId="59" fillId="26" borderId="17" xfId="0" applyFont="1" applyFill="1" applyBorder="1" applyAlignment="1">
      <alignment horizontal="center" vertical="center" wrapText="1"/>
    </xf>
    <xf numFmtId="0" fontId="59" fillId="26" borderId="119" xfId="0" applyFont="1" applyFill="1" applyBorder="1" applyAlignment="1">
      <alignment horizontal="center" vertical="center" wrapText="1"/>
    </xf>
    <xf numFmtId="0" fontId="59" fillId="26" borderId="120" xfId="0" applyFont="1" applyFill="1" applyBorder="1" applyAlignment="1">
      <alignment horizontal="center" vertical="center" wrapText="1"/>
    </xf>
    <xf numFmtId="0" fontId="59" fillId="26" borderId="19" xfId="0" applyFont="1" applyFill="1" applyBorder="1" applyAlignment="1">
      <alignment horizontal="center" vertical="center" wrapText="1"/>
    </xf>
    <xf numFmtId="0" fontId="59" fillId="26" borderId="0" xfId="0" applyFont="1" applyFill="1" applyAlignment="1">
      <alignment horizontal="center" vertical="center" wrapText="1"/>
    </xf>
    <xf numFmtId="0" fontId="59" fillId="26" borderId="20" xfId="0" applyFont="1" applyFill="1" applyBorder="1" applyAlignment="1">
      <alignment horizontal="center" vertical="center" wrapText="1"/>
    </xf>
    <xf numFmtId="0" fontId="59" fillId="26" borderId="14" xfId="0" applyFont="1" applyFill="1" applyBorder="1" applyAlignment="1">
      <alignment horizontal="center" vertical="center" wrapText="1"/>
    </xf>
    <xf numFmtId="0" fontId="59" fillId="26" borderId="15" xfId="0" applyFont="1" applyFill="1" applyBorder="1" applyAlignment="1">
      <alignment horizontal="center" vertical="center" wrapText="1"/>
    </xf>
    <xf numFmtId="0" fontId="59" fillId="26" borderId="16" xfId="0" applyFont="1" applyFill="1" applyBorder="1" applyAlignment="1">
      <alignment horizontal="center" vertical="center" wrapText="1"/>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0" xfId="0" applyFont="1" applyBorder="1" applyAlignment="1">
      <alignment horizontal="center" vertical="center"/>
    </xf>
    <xf numFmtId="0" fontId="6" fillId="31" borderId="190" xfId="0" applyFont="1" applyFill="1" applyBorder="1" applyAlignment="1">
      <alignment horizontal="left" vertical="center" shrinkToFit="1"/>
    </xf>
    <xf numFmtId="0" fontId="5" fillId="31" borderId="190" xfId="0" applyFont="1" applyFill="1" applyBorder="1" applyAlignment="1">
      <alignment horizontal="left" vertical="center" shrinkToFit="1"/>
    </xf>
    <xf numFmtId="0" fontId="6" fillId="26" borderId="100" xfId="0" applyFont="1" applyFill="1" applyBorder="1" applyAlignment="1">
      <alignment horizontal="center" vertical="center"/>
    </xf>
    <xf numFmtId="0" fontId="6" fillId="26" borderId="101" xfId="0" applyFont="1" applyFill="1" applyBorder="1" applyAlignment="1">
      <alignment horizontal="center" vertical="center"/>
    </xf>
    <xf numFmtId="0" fontId="6" fillId="26" borderId="102" xfId="0" applyFont="1" applyFill="1" applyBorder="1" applyAlignment="1">
      <alignment horizontal="center" vertical="center"/>
    </xf>
    <xf numFmtId="0" fontId="98" fillId="0" borderId="139" xfId="42" applyFont="1" applyBorder="1" applyAlignment="1">
      <alignment vertical="center" wrapText="1"/>
    </xf>
    <xf numFmtId="0" fontId="98" fillId="0" borderId="14" xfId="42" applyFont="1" applyBorder="1" applyAlignment="1">
      <alignment vertical="center" wrapText="1"/>
    </xf>
    <xf numFmtId="0" fontId="0" fillId="29" borderId="21" xfId="0" applyFill="1" applyBorder="1" applyAlignment="1">
      <alignment horizontal="center" vertical="center"/>
    </xf>
    <xf numFmtId="0" fontId="102" fillId="26" borderId="17" xfId="42" applyFont="1" applyFill="1" applyBorder="1" applyAlignment="1">
      <alignment horizontal="center" vertical="center" wrapText="1"/>
    </xf>
    <xf numFmtId="0" fontId="9" fillId="26" borderId="119" xfId="42" applyFont="1" applyFill="1" applyBorder="1" applyAlignment="1">
      <alignment horizontal="center" vertical="center" wrapText="1"/>
    </xf>
    <xf numFmtId="0" fontId="9" fillId="26" borderId="120" xfId="42" applyFont="1" applyFill="1" applyBorder="1" applyAlignment="1">
      <alignment horizontal="center" vertical="center" wrapText="1"/>
    </xf>
    <xf numFmtId="0" fontId="9" fillId="26" borderId="186" xfId="42" applyFont="1" applyFill="1" applyBorder="1" applyAlignment="1">
      <alignment horizontal="center" vertical="center" wrapText="1"/>
    </xf>
    <xf numFmtId="0" fontId="9" fillId="26" borderId="157" xfId="42" applyFont="1" applyFill="1" applyBorder="1" applyAlignment="1">
      <alignment horizontal="center" vertical="center" wrapText="1"/>
    </xf>
    <xf numFmtId="0" fontId="9" fillId="26" borderId="176" xfId="42" applyFont="1" applyFill="1" applyBorder="1" applyAlignment="1">
      <alignment horizontal="center" vertical="center" wrapText="1"/>
    </xf>
    <xf numFmtId="0" fontId="9" fillId="26" borderId="139" xfId="42" applyFont="1" applyFill="1" applyBorder="1" applyAlignment="1">
      <alignment horizontal="center" vertical="center" wrapText="1"/>
    </xf>
    <xf numFmtId="0" fontId="9" fillId="26" borderId="140" xfId="42" applyFont="1" applyFill="1" applyBorder="1" applyAlignment="1">
      <alignment horizontal="center" vertical="center" wrapText="1"/>
    </xf>
    <xf numFmtId="0" fontId="9" fillId="26" borderId="141" xfId="42" applyFont="1" applyFill="1" applyBorder="1" applyAlignment="1">
      <alignment horizontal="center" vertical="center" wrapText="1"/>
    </xf>
    <xf numFmtId="0" fontId="9" fillId="26" borderId="14" xfId="42" applyFont="1" applyFill="1" applyBorder="1" applyAlignment="1">
      <alignment horizontal="center" vertical="center" wrapText="1"/>
    </xf>
    <xf numFmtId="0" fontId="9" fillId="26" borderId="15" xfId="42" applyFont="1" applyFill="1" applyBorder="1" applyAlignment="1">
      <alignment horizontal="center" vertical="center" wrapText="1"/>
    </xf>
    <xf numFmtId="0" fontId="9" fillId="26" borderId="16" xfId="42" applyFont="1" applyFill="1" applyBorder="1" applyAlignment="1">
      <alignment horizontal="center" vertical="center" wrapText="1"/>
    </xf>
    <xf numFmtId="0" fontId="6" fillId="0" borderId="10" xfId="0" applyFont="1" applyBorder="1" applyAlignment="1">
      <alignment horizontal="right" vertical="center"/>
    </xf>
    <xf numFmtId="0" fontId="6" fillId="0" borderId="20" xfId="0" applyFont="1" applyBorder="1" applyAlignment="1">
      <alignment horizontal="left" vertical="center" wrapText="1"/>
    </xf>
    <xf numFmtId="0" fontId="0" fillId="0" borderId="0" xfId="0">
      <alignment vertical="center"/>
    </xf>
    <xf numFmtId="0" fontId="0" fillId="0" borderId="20" xfId="0" applyBorder="1">
      <alignment vertical="center"/>
    </xf>
    <xf numFmtId="0" fontId="0" fillId="0" borderId="19"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61" fillId="0" borderId="0" xfId="0" applyFont="1" applyAlignment="1">
      <alignment horizontal="center" vertical="center" wrapText="1"/>
    </xf>
    <xf numFmtId="179" fontId="6" fillId="0" borderId="11" xfId="0" applyNumberFormat="1" applyFont="1" applyBorder="1" applyAlignment="1">
      <alignment horizontal="right" vertical="center"/>
    </xf>
    <xf numFmtId="179" fontId="6" fillId="0" borderId="12" xfId="0" applyNumberFormat="1" applyFont="1" applyBorder="1" applyAlignment="1">
      <alignment horizontal="right" vertical="center"/>
    </xf>
    <xf numFmtId="179" fontId="6" fillId="0" borderId="10" xfId="0" applyNumberFormat="1" applyFont="1" applyBorder="1" applyAlignment="1">
      <alignment horizontal="right" vertical="center"/>
    </xf>
    <xf numFmtId="0" fontId="0" fillId="0" borderId="22" xfId="0" applyBorder="1" applyAlignment="1">
      <alignment vertical="top" wrapText="1"/>
    </xf>
    <xf numFmtId="0" fontId="0" fillId="0" borderId="23" xfId="0" applyBorder="1" applyAlignment="1">
      <alignment vertical="top" wrapText="1"/>
    </xf>
    <xf numFmtId="0" fontId="5" fillId="0" borderId="19" xfId="0" applyFont="1" applyBorder="1" applyAlignment="1">
      <alignment vertical="top"/>
    </xf>
    <xf numFmtId="0" fontId="0" fillId="0" borderId="19" xfId="0" applyBorder="1" applyAlignment="1">
      <alignment vertical="top"/>
    </xf>
    <xf numFmtId="0" fontId="0" fillId="0" borderId="14" xfId="0" applyBorder="1" applyAlignment="1">
      <alignment vertical="top"/>
    </xf>
    <xf numFmtId="0" fontId="0" fillId="0" borderId="20" xfId="0" applyBorder="1" applyAlignment="1">
      <alignment vertical="top" wrapText="1"/>
    </xf>
    <xf numFmtId="0" fontId="0" fillId="0" borderId="16" xfId="0" applyBorder="1" applyAlignment="1">
      <alignment vertical="top" wrapText="1"/>
    </xf>
    <xf numFmtId="0" fontId="0" fillId="0" borderId="22" xfId="0" applyBorder="1">
      <alignment vertical="center"/>
    </xf>
    <xf numFmtId="0" fontId="0" fillId="0" borderId="23" xfId="0" applyBorder="1">
      <alignment vertical="center"/>
    </xf>
    <xf numFmtId="0" fontId="59" fillId="30" borderId="11" xfId="0" applyFont="1" applyFill="1" applyBorder="1" applyAlignment="1">
      <alignment horizontal="center" vertical="center"/>
    </xf>
    <xf numFmtId="0" fontId="59" fillId="30" borderId="12" xfId="0" applyFont="1" applyFill="1" applyBorder="1" applyAlignment="1">
      <alignment horizontal="center" vertical="center"/>
    </xf>
    <xf numFmtId="0" fontId="59" fillId="30" borderId="10" xfId="0" applyFont="1" applyFill="1" applyBorder="1" applyAlignment="1">
      <alignment horizontal="center" vertical="center"/>
    </xf>
    <xf numFmtId="0" fontId="60" fillId="0" borderId="11" xfId="0" applyFont="1" applyBorder="1" applyAlignment="1">
      <alignment horizontal="center" vertical="center"/>
    </xf>
    <xf numFmtId="0" fontId="60" fillId="0" borderId="12" xfId="0" applyFont="1" applyBorder="1" applyAlignment="1">
      <alignment horizontal="center" vertical="center"/>
    </xf>
    <xf numFmtId="0" fontId="60" fillId="0" borderId="10" xfId="0" applyFont="1" applyBorder="1" applyAlignment="1">
      <alignment horizontal="center" vertical="center"/>
    </xf>
    <xf numFmtId="179" fontId="6" fillId="26" borderId="11" xfId="0" applyNumberFormat="1" applyFont="1" applyFill="1" applyBorder="1" applyAlignment="1">
      <alignment horizontal="center" vertical="center"/>
    </xf>
    <xf numFmtId="179" fontId="6" fillId="26" borderId="12" xfId="0" applyNumberFormat="1" applyFont="1" applyFill="1" applyBorder="1" applyAlignment="1">
      <alignment horizontal="center" vertical="center"/>
    </xf>
    <xf numFmtId="179" fontId="6" fillId="26" borderId="10" xfId="0" applyNumberFormat="1" applyFont="1" applyFill="1" applyBorder="1" applyAlignment="1">
      <alignment horizontal="center" vertical="center"/>
    </xf>
    <xf numFmtId="0" fontId="5" fillId="0" borderId="0" xfId="0" applyFont="1" applyAlignment="1">
      <alignment horizontal="center" vertical="top" shrinkToFit="1"/>
    </xf>
    <xf numFmtId="0" fontId="5" fillId="0" borderId="20" xfId="0" applyFont="1" applyBorder="1" applyAlignment="1">
      <alignment horizontal="center" vertical="top" shrinkToFit="1"/>
    </xf>
    <xf numFmtId="0" fontId="5" fillId="0" borderId="19" xfId="0" applyFont="1" applyBorder="1" applyAlignment="1">
      <alignment horizontal="center" vertical="top" shrinkToFit="1"/>
    </xf>
    <xf numFmtId="0" fontId="72" fillId="0" borderId="0" xfId="0" applyFont="1" applyAlignment="1">
      <alignment vertical="top" wrapText="1"/>
    </xf>
    <xf numFmtId="0" fontId="5" fillId="0" borderId="22" xfId="0" applyFont="1" applyBorder="1" applyAlignment="1">
      <alignment horizontal="center" vertical="top" wrapText="1"/>
    </xf>
    <xf numFmtId="0" fontId="0" fillId="31" borderId="0" xfId="0" applyFill="1" applyAlignment="1">
      <alignment horizontal="center" vertical="center"/>
    </xf>
    <xf numFmtId="0" fontId="6" fillId="0" borderId="20" xfId="0" applyFont="1" applyBorder="1" applyAlignment="1">
      <alignment horizontal="left" vertical="top" wrapText="1"/>
    </xf>
    <xf numFmtId="0" fontId="6" fillId="0" borderId="15" xfId="0" applyFont="1" applyBorder="1" applyAlignment="1">
      <alignment horizontal="left" vertical="top" wrapText="1"/>
    </xf>
    <xf numFmtId="0" fontId="6" fillId="0" borderId="16" xfId="0" applyFont="1" applyBorder="1" applyAlignment="1">
      <alignment horizontal="left" vertical="top" wrapText="1"/>
    </xf>
    <xf numFmtId="0" fontId="6" fillId="0" borderId="0" xfId="0" applyFont="1" applyAlignment="1">
      <alignment horizontal="center" vertical="top" wrapText="1"/>
    </xf>
    <xf numFmtId="0" fontId="98" fillId="26" borderId="17" xfId="42" applyFont="1" applyFill="1" applyBorder="1" applyAlignment="1">
      <alignment horizontal="center" vertical="center" wrapText="1"/>
    </xf>
    <xf numFmtId="0" fontId="98" fillId="26" borderId="119" xfId="42" applyFont="1" applyFill="1" applyBorder="1" applyAlignment="1">
      <alignment horizontal="center" vertical="center" wrapText="1"/>
    </xf>
    <xf numFmtId="0" fontId="98" fillId="26" borderId="120" xfId="42" applyFont="1" applyFill="1" applyBorder="1" applyAlignment="1">
      <alignment horizontal="center" vertical="center" wrapText="1"/>
    </xf>
    <xf numFmtId="0" fontId="98" fillId="26" borderId="14" xfId="42" applyFont="1" applyFill="1" applyBorder="1" applyAlignment="1">
      <alignment horizontal="center" vertical="center" wrapText="1"/>
    </xf>
    <xf numFmtId="0" fontId="98" fillId="26" borderId="15" xfId="42" applyFont="1" applyFill="1" applyBorder="1" applyAlignment="1">
      <alignment horizontal="center" vertical="center" wrapText="1"/>
    </xf>
    <xf numFmtId="0" fontId="98" fillId="26" borderId="16" xfId="42" applyFont="1" applyFill="1" applyBorder="1" applyAlignment="1">
      <alignment horizontal="center" vertical="center" wrapText="1"/>
    </xf>
    <xf numFmtId="0" fontId="100" fillId="0" borderId="17" xfId="42" applyFont="1" applyBorder="1" applyAlignment="1">
      <alignment horizontal="center" vertical="center"/>
    </xf>
    <xf numFmtId="0" fontId="100" fillId="0" borderId="119" xfId="42" applyFont="1" applyBorder="1" applyAlignment="1">
      <alignment horizontal="center" vertical="center"/>
    </xf>
    <xf numFmtId="0" fontId="100" fillId="0" borderId="120" xfId="42" applyFont="1" applyBorder="1" applyAlignment="1">
      <alignment horizontal="center" vertical="center"/>
    </xf>
    <xf numFmtId="0" fontId="100" fillId="0" borderId="19" xfId="42" applyFont="1" applyBorder="1" applyAlignment="1">
      <alignment horizontal="center" vertical="center"/>
    </xf>
    <xf numFmtId="0" fontId="100" fillId="0" borderId="0" xfId="42" applyFont="1" applyAlignment="1">
      <alignment horizontal="center" vertical="center"/>
    </xf>
    <xf numFmtId="0" fontId="100" fillId="0" borderId="20" xfId="42" applyFont="1" applyBorder="1" applyAlignment="1">
      <alignment horizontal="center" vertical="center"/>
    </xf>
    <xf numFmtId="0" fontId="98" fillId="26" borderId="17" xfId="42" applyFont="1" applyFill="1" applyBorder="1" applyAlignment="1">
      <alignment horizontal="center" vertical="center"/>
    </xf>
    <xf numFmtId="0" fontId="98" fillId="26" borderId="119" xfId="42" applyFont="1" applyFill="1" applyBorder="1" applyAlignment="1">
      <alignment horizontal="center" vertical="center"/>
    </xf>
    <xf numFmtId="0" fontId="98" fillId="26" borderId="120" xfId="42" applyFont="1" applyFill="1" applyBorder="1" applyAlignment="1">
      <alignment horizontal="center" vertical="center"/>
    </xf>
    <xf numFmtId="0" fontId="98" fillId="26" borderId="14" xfId="42" applyFont="1" applyFill="1" applyBorder="1" applyAlignment="1">
      <alignment horizontal="center" vertical="center"/>
    </xf>
    <xf numFmtId="0" fontId="98" fillId="26" borderId="15" xfId="42" applyFont="1" applyFill="1" applyBorder="1" applyAlignment="1">
      <alignment horizontal="center" vertical="center"/>
    </xf>
    <xf numFmtId="0" fontId="98" fillId="26" borderId="16" xfId="42" applyFont="1" applyFill="1" applyBorder="1" applyAlignment="1">
      <alignment horizontal="center" vertical="center"/>
    </xf>
    <xf numFmtId="0" fontId="98" fillId="26" borderId="19" xfId="42" applyFont="1" applyFill="1" applyBorder="1" applyAlignment="1">
      <alignment horizontal="center" vertical="center" wrapText="1"/>
    </xf>
    <xf numFmtId="0" fontId="98" fillId="26" borderId="0" xfId="42" applyFont="1" applyFill="1" applyAlignment="1">
      <alignment horizontal="center" vertical="center" wrapText="1"/>
    </xf>
    <xf numFmtId="0" fontId="98" fillId="26" borderId="20" xfId="42" applyFont="1" applyFill="1" applyBorder="1" applyAlignment="1">
      <alignment horizontal="center" vertical="center" wrapText="1"/>
    </xf>
    <xf numFmtId="0" fontId="100" fillId="0" borderId="17" xfId="42" applyFont="1" applyBorder="1" applyAlignment="1">
      <alignment horizontal="left" vertical="center" wrapText="1"/>
    </xf>
    <xf numFmtId="0" fontId="100" fillId="0" borderId="119" xfId="42" applyFont="1" applyBorder="1" applyAlignment="1">
      <alignment horizontal="left" vertical="center" wrapText="1"/>
    </xf>
    <xf numFmtId="0" fontId="100" fillId="0" borderId="120" xfId="42" applyFont="1" applyBorder="1" applyAlignment="1">
      <alignment horizontal="left" vertical="center" wrapText="1"/>
    </xf>
    <xf numFmtId="0" fontId="98" fillId="0" borderId="19" xfId="42" applyFont="1" applyBorder="1" applyAlignment="1">
      <alignment horizontal="left" vertical="top" wrapText="1"/>
    </xf>
    <xf numFmtId="0" fontId="98" fillId="0" borderId="0" xfId="42" applyFont="1" applyAlignment="1">
      <alignment horizontal="left" vertical="top" wrapText="1"/>
    </xf>
    <xf numFmtId="0" fontId="98" fillId="0" borderId="20" xfId="42" applyFont="1" applyBorder="1" applyAlignment="1">
      <alignment horizontal="left" vertical="top" wrapText="1"/>
    </xf>
    <xf numFmtId="0" fontId="98" fillId="0" borderId="14" xfId="42" applyFont="1" applyBorder="1" applyAlignment="1">
      <alignment horizontal="left" vertical="top" wrapText="1"/>
    </xf>
    <xf numFmtId="0" fontId="98" fillId="0" borderId="15" xfId="42" applyFont="1" applyBorder="1" applyAlignment="1">
      <alignment horizontal="left" vertical="top" wrapText="1"/>
    </xf>
    <xf numFmtId="0" fontId="98" fillId="0" borderId="16" xfId="42" applyFont="1" applyBorder="1" applyAlignment="1">
      <alignment horizontal="left" vertical="top" wrapText="1"/>
    </xf>
    <xf numFmtId="0" fontId="101" fillId="26" borderId="17" xfId="42" applyFont="1" applyFill="1" applyBorder="1" applyAlignment="1">
      <alignment horizontal="center" vertical="center" wrapText="1"/>
    </xf>
    <xf numFmtId="0" fontId="101" fillId="26" borderId="119" xfId="42" applyFont="1" applyFill="1" applyBorder="1" applyAlignment="1">
      <alignment horizontal="center" vertical="center" wrapText="1"/>
    </xf>
    <xf numFmtId="0" fontId="101" fillId="26" borderId="186" xfId="42" applyFont="1" applyFill="1" applyBorder="1" applyAlignment="1">
      <alignment horizontal="center" vertical="center" wrapText="1"/>
    </xf>
    <xf numFmtId="0" fontId="101" fillId="26" borderId="157" xfId="42" applyFont="1" applyFill="1" applyBorder="1" applyAlignment="1">
      <alignment horizontal="center" vertical="center" wrapText="1"/>
    </xf>
    <xf numFmtId="0" fontId="102" fillId="0" borderId="17" xfId="42" applyFont="1" applyBorder="1" applyAlignment="1">
      <alignment horizontal="left" vertical="top" wrapText="1"/>
    </xf>
    <xf numFmtId="0" fontId="102" fillId="0" borderId="119" xfId="42" applyFont="1" applyBorder="1" applyAlignment="1">
      <alignment horizontal="left" vertical="top" wrapText="1"/>
    </xf>
    <xf numFmtId="0" fontId="102" fillId="0" borderId="120" xfId="42" applyFont="1" applyBorder="1" applyAlignment="1">
      <alignment horizontal="left" vertical="top" wrapText="1"/>
    </xf>
    <xf numFmtId="0" fontId="102" fillId="0" borderId="186" xfId="42" applyFont="1" applyBorder="1" applyAlignment="1">
      <alignment horizontal="left" vertical="top" wrapText="1"/>
    </xf>
    <xf numFmtId="0" fontId="102" fillId="0" borderId="157" xfId="42" applyFont="1" applyBorder="1" applyAlignment="1">
      <alignment horizontal="left" vertical="top" wrapText="1"/>
    </xf>
    <xf numFmtId="0" fontId="102" fillId="0" borderId="176" xfId="42" applyFont="1" applyBorder="1" applyAlignment="1">
      <alignment horizontal="left" vertical="top" wrapText="1"/>
    </xf>
    <xf numFmtId="0" fontId="98" fillId="0" borderId="19" xfId="42" applyFont="1" applyBorder="1" applyAlignment="1">
      <alignment horizontal="left" vertical="top"/>
    </xf>
    <xf numFmtId="0" fontId="98" fillId="0" borderId="0" xfId="42" applyFont="1" applyAlignment="1">
      <alignment horizontal="left" vertical="top"/>
    </xf>
    <xf numFmtId="0" fontId="98" fillId="0" borderId="20" xfId="42" applyFont="1" applyBorder="1" applyAlignment="1">
      <alignment horizontal="left" vertical="top"/>
    </xf>
    <xf numFmtId="0" fontId="98" fillId="0" borderId="14" xfId="42" applyFont="1" applyBorder="1" applyAlignment="1">
      <alignment horizontal="left" vertical="top"/>
    </xf>
    <xf numFmtId="0" fontId="98" fillId="0" borderId="15" xfId="42" applyFont="1" applyBorder="1" applyAlignment="1">
      <alignment horizontal="left" vertical="top"/>
    </xf>
    <xf numFmtId="0" fontId="98" fillId="0" borderId="16" xfId="42" applyFont="1" applyBorder="1" applyAlignment="1">
      <alignment horizontal="left" vertical="top"/>
    </xf>
    <xf numFmtId="0" fontId="101" fillId="26" borderId="139" xfId="42" applyFont="1" applyFill="1" applyBorder="1" applyAlignment="1">
      <alignment horizontal="center" vertical="center" wrapText="1"/>
    </xf>
    <xf numFmtId="0" fontId="101" fillId="26" borderId="140" xfId="42" applyFont="1" applyFill="1" applyBorder="1" applyAlignment="1">
      <alignment horizontal="center" vertical="center" wrapText="1"/>
    </xf>
    <xf numFmtId="0" fontId="101" fillId="26" borderId="14" xfId="42" applyFont="1" applyFill="1" applyBorder="1" applyAlignment="1">
      <alignment horizontal="center" vertical="center" wrapText="1"/>
    </xf>
    <xf numFmtId="0" fontId="101" fillId="26" borderId="15" xfId="42" applyFont="1" applyFill="1" applyBorder="1" applyAlignment="1">
      <alignment horizontal="center" vertical="center" wrapText="1"/>
    </xf>
    <xf numFmtId="0" fontId="102" fillId="0" borderId="139" xfId="42" applyFont="1" applyBorder="1" applyAlignment="1">
      <alignment horizontal="left" vertical="top" wrapText="1"/>
    </xf>
    <xf numFmtId="0" fontId="102" fillId="0" borderId="140" xfId="42" applyFont="1" applyBorder="1" applyAlignment="1">
      <alignment horizontal="left" vertical="top" wrapText="1"/>
    </xf>
    <xf numFmtId="0" fontId="102" fillId="0" borderId="141" xfId="42" applyFont="1" applyBorder="1" applyAlignment="1">
      <alignment horizontal="left" vertical="top" wrapText="1"/>
    </xf>
    <xf numFmtId="0" fontId="102" fillId="0" borderId="14" xfId="42" applyFont="1" applyBorder="1" applyAlignment="1">
      <alignment horizontal="left" vertical="top" wrapText="1"/>
    </xf>
    <xf numFmtId="0" fontId="102" fillId="0" borderId="15" xfId="42" applyFont="1" applyBorder="1" applyAlignment="1">
      <alignment horizontal="left" vertical="top" wrapText="1"/>
    </xf>
    <xf numFmtId="0" fontId="102" fillId="0" borderId="16" xfId="42" applyFont="1" applyBorder="1" applyAlignment="1">
      <alignment horizontal="left" vertical="top" wrapText="1"/>
    </xf>
    <xf numFmtId="0" fontId="31" fillId="0" borderId="36" xfId="43" applyFont="1" applyBorder="1" applyAlignment="1">
      <alignment vertical="center" wrapText="1"/>
    </xf>
    <xf numFmtId="0" fontId="31" fillId="0" borderId="64" xfId="43" applyFont="1" applyBorder="1" applyAlignment="1">
      <alignment vertical="center" wrapText="1"/>
    </xf>
    <xf numFmtId="0" fontId="9" fillId="0" borderId="86" xfId="43" applyFont="1" applyBorder="1" applyAlignment="1">
      <alignment horizontal="right" vertical="center"/>
    </xf>
    <xf numFmtId="0" fontId="9" fillId="0" borderId="87" xfId="43" applyFont="1" applyBorder="1" applyAlignment="1">
      <alignment horizontal="right" vertical="center"/>
    </xf>
    <xf numFmtId="0" fontId="57" fillId="0" borderId="0" xfId="43" applyFont="1" applyAlignment="1">
      <alignment horizontal="center" vertical="center"/>
    </xf>
    <xf numFmtId="0" fontId="57" fillId="0" borderId="94" xfId="43" applyFont="1" applyBorder="1" applyAlignment="1">
      <alignment horizontal="center" vertical="center"/>
    </xf>
    <xf numFmtId="0" fontId="31" fillId="0" borderId="88" xfId="43" applyFont="1" applyBorder="1" applyAlignment="1">
      <alignment horizontal="center" vertical="center"/>
    </xf>
    <xf numFmtId="0" fontId="31" fillId="0" borderId="89" xfId="43" applyFont="1" applyBorder="1" applyAlignment="1">
      <alignment horizontal="center" vertical="center"/>
    </xf>
    <xf numFmtId="0" fontId="31" fillId="0" borderId="44" xfId="43" applyFont="1" applyBorder="1" applyAlignment="1">
      <alignment horizontal="center" vertical="center" shrinkToFit="1"/>
    </xf>
    <xf numFmtId="0" fontId="31" fillId="0" borderId="90" xfId="43" applyFont="1" applyBorder="1" applyAlignment="1">
      <alignment horizontal="center" vertical="center" shrinkToFit="1"/>
    </xf>
    <xf numFmtId="0" fontId="31" fillId="0" borderId="91" xfId="43" applyFont="1" applyBorder="1" applyAlignment="1">
      <alignment horizontal="center" vertical="center"/>
    </xf>
    <xf numFmtId="0" fontId="31" fillId="0" borderId="92" xfId="43" applyFont="1" applyBorder="1" applyAlignment="1">
      <alignment horizontal="center" vertical="center"/>
    </xf>
    <xf numFmtId="0" fontId="9" fillId="0" borderId="145" xfId="43" applyFont="1" applyBorder="1" applyAlignment="1">
      <alignment horizontal="right" vertical="center"/>
    </xf>
    <xf numFmtId="0" fontId="9" fillId="0" borderId="12" xfId="43" applyFont="1" applyBorder="1" applyAlignment="1">
      <alignment horizontal="right" vertical="center"/>
    </xf>
    <xf numFmtId="0" fontId="37" fillId="0" borderId="52" xfId="43" applyFont="1" applyBorder="1" applyAlignment="1">
      <alignment vertical="center"/>
    </xf>
    <xf numFmtId="0" fontId="37" fillId="0" borderId="93" xfId="43" applyFont="1" applyBorder="1" applyAlignment="1">
      <alignment vertical="center"/>
    </xf>
    <xf numFmtId="0" fontId="37" fillId="0" borderId="50" xfId="43" applyFont="1" applyBorder="1" applyAlignment="1">
      <alignment vertical="center"/>
    </xf>
    <xf numFmtId="0" fontId="31" fillId="0" borderId="0" xfId="43" applyFont="1" applyAlignment="1">
      <alignment horizontal="left" vertical="center" shrinkToFit="1"/>
    </xf>
    <xf numFmtId="0" fontId="31" fillId="0" borderId="0" xfId="43" applyFont="1" applyAlignment="1">
      <alignment horizontal="left" vertical="center" wrapText="1"/>
    </xf>
    <xf numFmtId="0" fontId="41" fillId="0" borderId="0" xfId="43" applyFont="1" applyAlignment="1">
      <alignment vertical="center"/>
    </xf>
    <xf numFmtId="0" fontId="37" fillId="0" borderId="52" xfId="43" applyFont="1" applyBorder="1" applyAlignment="1">
      <alignment horizontal="center" vertical="center"/>
    </xf>
    <xf numFmtId="0" fontId="37" fillId="0" borderId="50" xfId="43" applyFont="1" applyBorder="1" applyAlignment="1">
      <alignment horizontal="center" vertical="center"/>
    </xf>
    <xf numFmtId="176" fontId="37" fillId="0" borderId="52" xfId="43" applyNumberFormat="1" applyFont="1" applyBorder="1" applyAlignment="1">
      <alignment horizontal="center" vertical="center"/>
    </xf>
    <xf numFmtId="176" fontId="37" fillId="0" borderId="93" xfId="43" applyNumberFormat="1" applyFont="1" applyBorder="1" applyAlignment="1">
      <alignment horizontal="center" vertical="center"/>
    </xf>
    <xf numFmtId="176" fontId="37" fillId="0" borderId="50" xfId="43" applyNumberFormat="1" applyFont="1" applyBorder="1" applyAlignment="1">
      <alignment horizontal="center" vertical="center"/>
    </xf>
    <xf numFmtId="0" fontId="31" fillId="0" borderId="24" xfId="43" applyFont="1" applyBorder="1" applyAlignment="1">
      <alignment horizontal="center" vertical="center"/>
    </xf>
    <xf numFmtId="0" fontId="35" fillId="28" borderId="52" xfId="43" applyFont="1" applyFill="1" applyBorder="1" applyAlignment="1">
      <alignment horizontal="center" vertical="center"/>
    </xf>
    <xf numFmtId="0" fontId="35" fillId="28" borderId="93" xfId="43" applyFont="1" applyFill="1" applyBorder="1" applyAlignment="1">
      <alignment horizontal="center" vertical="center"/>
    </xf>
    <xf numFmtId="0" fontId="35" fillId="28" borderId="50" xfId="43" applyFont="1" applyFill="1" applyBorder="1" applyAlignment="1">
      <alignment horizontal="center" vertical="center"/>
    </xf>
    <xf numFmtId="0" fontId="57" fillId="0" borderId="0" xfId="0" applyFont="1" applyAlignment="1">
      <alignment horizontal="center" vertical="top"/>
    </xf>
    <xf numFmtId="0" fontId="57" fillId="0" borderId="20" xfId="0" applyFont="1" applyBorder="1" applyAlignment="1">
      <alignment horizontal="center" vertical="top"/>
    </xf>
    <xf numFmtId="0" fontId="57" fillId="0" borderId="19" xfId="0" applyFont="1" applyBorder="1" applyAlignment="1">
      <alignment horizontal="center" vertical="top"/>
    </xf>
    <xf numFmtId="0" fontId="57" fillId="0" borderId="14" xfId="0" applyFont="1" applyBorder="1" applyAlignment="1">
      <alignment horizontal="center" vertical="top"/>
    </xf>
    <xf numFmtId="0" fontId="57" fillId="0" borderId="15" xfId="0" applyFont="1" applyBorder="1" applyAlignment="1">
      <alignment horizontal="center" vertical="top"/>
    </xf>
    <xf numFmtId="0" fontId="57" fillId="0" borderId="16" xfId="0" applyFont="1" applyBorder="1" applyAlignment="1">
      <alignment horizontal="center" vertical="top"/>
    </xf>
    <xf numFmtId="0" fontId="6" fillId="0" borderId="11" xfId="0" applyFont="1" applyBorder="1" applyAlignment="1">
      <alignment horizontal="left" vertical="center" shrinkToFit="1"/>
    </xf>
    <xf numFmtId="0" fontId="6" fillId="0" borderId="12" xfId="0" applyFont="1" applyBorder="1" applyAlignment="1">
      <alignment horizontal="left" vertical="center" shrinkToFit="1"/>
    </xf>
    <xf numFmtId="0" fontId="6" fillId="0" borderId="10" xfId="0" applyFont="1" applyBorder="1" applyAlignment="1">
      <alignment horizontal="left" vertical="center" shrinkToFit="1"/>
    </xf>
    <xf numFmtId="0" fontId="5" fillId="25" borderId="21" xfId="0" applyFont="1" applyFill="1" applyBorder="1" applyAlignment="1">
      <alignment horizontal="center" vertical="center" wrapText="1"/>
    </xf>
    <xf numFmtId="0" fontId="6" fillId="29" borderId="14" xfId="0" applyFont="1" applyFill="1" applyBorder="1" applyAlignment="1">
      <alignment horizontal="center" vertical="center"/>
    </xf>
    <xf numFmtId="0" fontId="6" fillId="29" borderId="15" xfId="0" applyFont="1" applyFill="1" applyBorder="1" applyAlignment="1">
      <alignment horizontal="center" vertical="center"/>
    </xf>
    <xf numFmtId="0" fontId="6" fillId="29" borderId="16" xfId="0" applyFont="1" applyFill="1" applyBorder="1" applyAlignment="1">
      <alignment horizontal="center" vertical="center"/>
    </xf>
    <xf numFmtId="0" fontId="5" fillId="0" borderId="22" xfId="0" applyFont="1" applyBorder="1" applyAlignment="1">
      <alignment vertical="top"/>
    </xf>
    <xf numFmtId="0" fontId="0" fillId="0" borderId="22" xfId="0" applyBorder="1" applyAlignment="1">
      <alignment vertical="top"/>
    </xf>
    <xf numFmtId="0" fontId="0" fillId="0" borderId="23" xfId="0" applyBorder="1" applyAlignment="1">
      <alignment vertical="top"/>
    </xf>
    <xf numFmtId="0" fontId="6" fillId="0" borderId="22" xfId="0" applyFont="1" applyBorder="1">
      <alignment vertical="center"/>
    </xf>
    <xf numFmtId="0" fontId="6" fillId="0" borderId="23" xfId="0" applyFont="1" applyBorder="1">
      <alignment vertical="center"/>
    </xf>
    <xf numFmtId="0" fontId="5" fillId="0" borderId="19" xfId="0" applyFont="1" applyBorder="1" applyAlignment="1">
      <alignment horizontal="center" vertical="center"/>
    </xf>
    <xf numFmtId="0" fontId="5" fillId="0" borderId="14" xfId="0" applyFont="1" applyBorder="1" applyAlignment="1">
      <alignment horizontal="center" vertical="center"/>
    </xf>
    <xf numFmtId="0" fontId="5" fillId="26" borderId="17" xfId="0" applyFont="1" applyFill="1" applyBorder="1" applyAlignment="1">
      <alignment horizontal="center" vertical="center" wrapText="1"/>
    </xf>
    <xf numFmtId="0" fontId="5" fillId="26" borderId="119" xfId="0" applyFont="1" applyFill="1" applyBorder="1" applyAlignment="1">
      <alignment horizontal="center" vertical="center" wrapText="1"/>
    </xf>
    <xf numFmtId="0" fontId="5" fillId="26" borderId="120" xfId="0" applyFont="1" applyFill="1" applyBorder="1" applyAlignment="1">
      <alignment horizontal="center" vertical="center" wrapText="1"/>
    </xf>
    <xf numFmtId="0" fontId="5" fillId="26" borderId="14" xfId="0" applyFont="1" applyFill="1" applyBorder="1" applyAlignment="1">
      <alignment horizontal="center" vertical="center" wrapText="1"/>
    </xf>
    <xf numFmtId="0" fontId="5" fillId="26" borderId="15" xfId="0" applyFont="1" applyFill="1" applyBorder="1" applyAlignment="1">
      <alignment horizontal="center" vertical="center" wrapText="1"/>
    </xf>
    <xf numFmtId="0" fontId="5" fillId="26" borderId="16" xfId="0" applyFont="1" applyFill="1" applyBorder="1" applyAlignment="1">
      <alignment horizontal="center" vertical="center" wrapText="1"/>
    </xf>
    <xf numFmtId="0" fontId="5" fillId="26" borderId="21" xfId="0" applyFont="1" applyFill="1" applyBorder="1" applyAlignment="1">
      <alignment horizontal="left" vertical="center"/>
    </xf>
    <xf numFmtId="0" fontId="5" fillId="29" borderId="11" xfId="0" applyFont="1" applyFill="1" applyBorder="1" applyAlignment="1">
      <alignment horizontal="center" vertical="center"/>
    </xf>
    <xf numFmtId="0" fontId="5" fillId="29" borderId="12" xfId="0" applyFont="1" applyFill="1" applyBorder="1" applyAlignment="1">
      <alignment horizontal="center" vertical="center"/>
    </xf>
    <xf numFmtId="0" fontId="5" fillId="29" borderId="10" xfId="0" applyFont="1" applyFill="1" applyBorder="1" applyAlignment="1">
      <alignment horizontal="center" vertical="center"/>
    </xf>
    <xf numFmtId="0" fontId="47" fillId="0" borderId="19" xfId="0" applyFont="1" applyBorder="1" applyAlignment="1">
      <alignment vertical="top" wrapText="1"/>
    </xf>
    <xf numFmtId="0" fontId="111" fillId="0" borderId="19" xfId="0" applyFont="1" applyBorder="1" applyAlignment="1">
      <alignment vertical="top"/>
    </xf>
    <xf numFmtId="0" fontId="5" fillId="0" borderId="0" xfId="0" applyFont="1" applyAlignment="1">
      <alignment horizontal="left" vertical="top" wrapText="1"/>
    </xf>
    <xf numFmtId="0" fontId="5" fillId="0" borderId="0" xfId="0" applyFont="1" applyAlignment="1">
      <alignment horizontal="left" vertical="center" wrapText="1" shrinkToFit="1"/>
    </xf>
    <xf numFmtId="0" fontId="5" fillId="0" borderId="20" xfId="0" applyFont="1" applyBorder="1" applyAlignment="1">
      <alignment horizontal="left" vertical="center" wrapText="1" shrinkToFit="1"/>
    </xf>
    <xf numFmtId="0" fontId="0" fillId="0" borderId="22" xfId="0" applyBorder="1" applyAlignment="1">
      <alignment horizontal="left" vertical="top" wrapText="1"/>
    </xf>
    <xf numFmtId="0" fontId="74" fillId="0" borderId="19" xfId="0" applyFont="1" applyBorder="1" applyAlignment="1">
      <alignment vertical="top" wrapText="1"/>
    </xf>
    <xf numFmtId="0" fontId="104" fillId="0" borderId="19" xfId="0" applyFont="1" applyBorder="1" applyAlignment="1">
      <alignment vertical="top" wrapText="1"/>
    </xf>
    <xf numFmtId="49" fontId="6" fillId="26" borderId="28" xfId="0" applyNumberFormat="1" applyFont="1" applyFill="1" applyBorder="1" applyAlignment="1">
      <alignment horizontal="center" vertical="center" shrinkToFit="1"/>
    </xf>
    <xf numFmtId="49" fontId="6" fillId="26" borderId="23" xfId="0" applyNumberFormat="1" applyFont="1" applyFill="1" applyBorder="1" applyAlignment="1">
      <alignment horizontal="center" vertical="center" shrinkToFit="1"/>
    </xf>
    <xf numFmtId="0" fontId="5" fillId="26" borderId="21" xfId="0" applyFont="1" applyFill="1" applyBorder="1" applyAlignment="1">
      <alignment horizontal="left" vertical="center" wrapText="1"/>
    </xf>
    <xf numFmtId="0" fontId="5" fillId="29" borderId="17" xfId="0" applyFont="1" applyFill="1" applyBorder="1" applyAlignment="1">
      <alignment horizontal="center" vertical="center"/>
    </xf>
    <xf numFmtId="0" fontId="5" fillId="29" borderId="119" xfId="0" applyFont="1" applyFill="1" applyBorder="1" applyAlignment="1">
      <alignment horizontal="center" vertical="center"/>
    </xf>
    <xf numFmtId="0" fontId="5" fillId="29" borderId="120" xfId="0" applyFont="1" applyFill="1" applyBorder="1" applyAlignment="1">
      <alignment horizontal="center" vertical="center"/>
    </xf>
    <xf numFmtId="0" fontId="5" fillId="29" borderId="14" xfId="0" applyFont="1" applyFill="1" applyBorder="1" applyAlignment="1">
      <alignment horizontal="center" vertical="center"/>
    </xf>
    <xf numFmtId="0" fontId="5" fillId="29" borderId="15" xfId="0" applyFont="1" applyFill="1" applyBorder="1" applyAlignment="1">
      <alignment horizontal="center" vertical="center"/>
    </xf>
    <xf numFmtId="0" fontId="5" fillId="29" borderId="16" xfId="0" applyFont="1" applyFill="1" applyBorder="1" applyAlignment="1">
      <alignment horizontal="center" vertical="center"/>
    </xf>
    <xf numFmtId="0" fontId="6" fillId="26" borderId="81" xfId="0" applyFont="1" applyFill="1" applyBorder="1" applyAlignment="1">
      <alignment horizontal="center" vertical="center" wrapText="1"/>
    </xf>
    <xf numFmtId="0" fontId="6" fillId="26" borderId="82" xfId="0" applyFont="1" applyFill="1" applyBorder="1" applyAlignment="1">
      <alignment horizontal="center" vertical="center" wrapText="1"/>
    </xf>
    <xf numFmtId="0" fontId="6" fillId="26" borderId="21" xfId="0" applyFont="1" applyFill="1" applyBorder="1" applyAlignment="1">
      <alignment horizontal="center" vertical="center" wrapText="1"/>
    </xf>
    <xf numFmtId="0" fontId="5" fillId="0" borderId="21" xfId="0" applyFont="1" applyBorder="1" applyAlignment="1">
      <alignment horizontal="left" vertical="center" shrinkToFit="1"/>
    </xf>
    <xf numFmtId="0" fontId="5" fillId="0" borderId="21" xfId="0" applyFont="1" applyBorder="1" applyAlignment="1">
      <alignment horizontal="left" vertical="center" wrapText="1" shrinkToFit="1"/>
    </xf>
    <xf numFmtId="0" fontId="9" fillId="29" borderId="28" xfId="0" applyFont="1" applyFill="1" applyBorder="1" applyAlignment="1">
      <alignment horizontal="center" vertical="center"/>
    </xf>
    <xf numFmtId="0" fontId="9" fillId="29" borderId="23" xfId="0" applyFont="1" applyFill="1" applyBorder="1" applyAlignment="1">
      <alignment horizontal="center" vertical="center"/>
    </xf>
    <xf numFmtId="0" fontId="6" fillId="0" borderId="17" xfId="0" applyFont="1" applyBorder="1" applyAlignment="1">
      <alignment horizontal="right" vertical="center"/>
    </xf>
    <xf numFmtId="0" fontId="6" fillId="0" borderId="119" xfId="0" applyFont="1" applyBorder="1" applyAlignment="1">
      <alignment horizontal="right" vertical="center"/>
    </xf>
    <xf numFmtId="0" fontId="6" fillId="0" borderId="14" xfId="0" applyFont="1" applyBorder="1" applyAlignment="1">
      <alignment horizontal="right" vertical="center"/>
    </xf>
    <xf numFmtId="0" fontId="6" fillId="0" borderId="15" xfId="0" applyFont="1" applyBorder="1" applyAlignment="1">
      <alignment horizontal="right" vertical="center"/>
    </xf>
    <xf numFmtId="0" fontId="5" fillId="0" borderId="14" xfId="0" applyFont="1" applyBorder="1" applyAlignment="1">
      <alignment horizontal="left" vertical="top" wrapText="1"/>
    </xf>
    <xf numFmtId="0" fontId="6" fillId="0" borderId="17" xfId="0" applyFont="1" applyBorder="1" applyAlignment="1">
      <alignment horizontal="left" vertical="top"/>
    </xf>
    <xf numFmtId="0" fontId="6" fillId="0" borderId="119" xfId="0" applyFont="1" applyBorder="1" applyAlignment="1">
      <alignment horizontal="left" vertical="top"/>
    </xf>
    <xf numFmtId="0" fontId="6" fillId="0" borderId="120" xfId="0" applyFont="1" applyBorder="1" applyAlignment="1">
      <alignment horizontal="left" vertical="top"/>
    </xf>
    <xf numFmtId="0" fontId="6" fillId="0" borderId="14" xfId="0" applyFont="1" applyBorder="1" applyAlignment="1">
      <alignment horizontal="left" vertical="top"/>
    </xf>
    <xf numFmtId="0" fontId="6" fillId="0" borderId="15" xfId="0" applyFont="1" applyBorder="1" applyAlignment="1">
      <alignment horizontal="left" vertical="top"/>
    </xf>
    <xf numFmtId="0" fontId="6" fillId="0" borderId="16" xfId="0" applyFont="1" applyBorder="1" applyAlignment="1">
      <alignment horizontal="left" vertical="top"/>
    </xf>
    <xf numFmtId="0" fontId="7" fillId="0" borderId="0" xfId="0" applyFont="1" applyAlignment="1">
      <alignment horizontal="left" vertical="center" shrinkToFit="1"/>
    </xf>
    <xf numFmtId="0" fontId="7" fillId="0" borderId="20" xfId="0" applyFont="1" applyBorder="1" applyAlignment="1">
      <alignment horizontal="left" vertical="center" shrinkToFit="1"/>
    </xf>
    <xf numFmtId="0" fontId="6" fillId="26" borderId="81" xfId="0" applyFont="1" applyFill="1" applyBorder="1" applyAlignment="1">
      <alignment horizontal="left" vertical="center" wrapText="1"/>
    </xf>
    <xf numFmtId="0" fontId="6" fillId="26" borderId="82" xfId="0" applyFont="1" applyFill="1" applyBorder="1" applyAlignment="1">
      <alignment horizontal="left" vertical="center" wrapText="1"/>
    </xf>
    <xf numFmtId="0" fontId="6" fillId="26" borderId="83" xfId="0" applyFont="1" applyFill="1" applyBorder="1" applyAlignment="1">
      <alignment horizontal="left" vertical="center" wrapText="1"/>
    </xf>
    <xf numFmtId="49" fontId="9" fillId="26" borderId="17" xfId="0" applyNumberFormat="1" applyFont="1" applyFill="1" applyBorder="1" applyAlignment="1">
      <alignment horizontal="left" vertical="center" wrapText="1" shrinkToFit="1"/>
    </xf>
    <xf numFmtId="49" fontId="9" fillId="26" borderId="119" xfId="0" applyNumberFormat="1" applyFont="1" applyFill="1" applyBorder="1" applyAlignment="1">
      <alignment horizontal="left" vertical="center" wrapText="1" shrinkToFit="1"/>
    </xf>
    <xf numFmtId="49" fontId="9" fillId="26" borderId="120" xfId="0" applyNumberFormat="1" applyFont="1" applyFill="1" applyBorder="1" applyAlignment="1">
      <alignment horizontal="left" vertical="center" wrapText="1" shrinkToFit="1"/>
    </xf>
    <xf numFmtId="49" fontId="9" fillId="26" borderId="14" xfId="0" applyNumberFormat="1" applyFont="1" applyFill="1" applyBorder="1" applyAlignment="1">
      <alignment horizontal="left" vertical="center" wrapText="1" shrinkToFit="1"/>
    </xf>
    <xf numFmtId="49" fontId="9" fillId="26" borderId="15" xfId="0" applyNumberFormat="1" applyFont="1" applyFill="1" applyBorder="1" applyAlignment="1">
      <alignment horizontal="left" vertical="center" wrapText="1" shrinkToFit="1"/>
    </xf>
    <xf numFmtId="49" fontId="9" fillId="26" borderId="16" xfId="0" applyNumberFormat="1" applyFont="1" applyFill="1" applyBorder="1" applyAlignment="1">
      <alignment horizontal="left" vertical="center" wrapText="1" shrinkToFit="1"/>
    </xf>
    <xf numFmtId="0" fontId="69" fillId="29" borderId="175" xfId="0" applyFont="1" applyFill="1" applyBorder="1" applyAlignment="1">
      <alignment horizontal="center" vertical="center"/>
    </xf>
    <xf numFmtId="0" fontId="69" fillId="29" borderId="181" xfId="0" applyFont="1" applyFill="1" applyBorder="1" applyAlignment="1">
      <alignment horizontal="center" vertical="center"/>
    </xf>
    <xf numFmtId="0" fontId="69" fillId="29" borderId="172" xfId="0" applyFont="1" applyFill="1" applyBorder="1" applyAlignment="1">
      <alignment horizontal="center" vertical="center"/>
    </xf>
    <xf numFmtId="0" fontId="69" fillId="29" borderId="180" xfId="0" applyFont="1" applyFill="1" applyBorder="1" applyAlignment="1">
      <alignment horizontal="center" vertical="center"/>
    </xf>
    <xf numFmtId="0" fontId="69" fillId="0" borderId="0" xfId="0" applyFont="1" applyAlignment="1">
      <alignment horizontal="left" vertical="center" wrapText="1"/>
    </xf>
    <xf numFmtId="0" fontId="69" fillId="26" borderId="185" xfId="0" applyFont="1" applyFill="1" applyBorder="1" applyAlignment="1">
      <alignment horizontal="center" vertical="center"/>
    </xf>
    <xf numFmtId="0" fontId="69" fillId="26" borderId="167" xfId="0" applyFont="1" applyFill="1" applyBorder="1" applyAlignment="1">
      <alignment horizontal="center" vertical="center"/>
    </xf>
    <xf numFmtId="0" fontId="91" fillId="0" borderId="185" xfId="0" applyFont="1" applyBorder="1" applyAlignment="1">
      <alignment horizontal="left" vertical="center" wrapText="1"/>
    </xf>
    <xf numFmtId="0" fontId="91" fillId="0" borderId="184" xfId="0" applyFont="1" applyBorder="1" applyAlignment="1">
      <alignment horizontal="left" vertical="center" wrapText="1"/>
    </xf>
    <xf numFmtId="0" fontId="91" fillId="0" borderId="183" xfId="0" applyFont="1" applyBorder="1" applyAlignment="1">
      <alignment horizontal="left" vertical="center" wrapText="1"/>
    </xf>
    <xf numFmtId="0" fontId="91" fillId="0" borderId="167" xfId="0" applyFont="1" applyBorder="1" applyAlignment="1">
      <alignment horizontal="left" vertical="center" wrapText="1"/>
    </xf>
    <xf numFmtId="0" fontId="91" fillId="0" borderId="164" xfId="0" applyFont="1" applyBorder="1" applyAlignment="1">
      <alignment horizontal="left" vertical="center" wrapText="1"/>
    </xf>
    <xf numFmtId="0" fontId="91" fillId="0" borderId="163" xfId="0" applyFont="1" applyBorder="1" applyAlignment="1">
      <alignment horizontal="left" vertical="center" wrapText="1"/>
    </xf>
    <xf numFmtId="0" fontId="97" fillId="0" borderId="0" xfId="0" applyFont="1" applyAlignment="1">
      <alignment horizontal="left" vertical="center" wrapText="1"/>
    </xf>
    <xf numFmtId="0" fontId="97" fillId="0" borderId="15" xfId="0" applyFont="1" applyBorder="1" applyAlignment="1">
      <alignment horizontal="left" vertical="center" wrapText="1"/>
    </xf>
    <xf numFmtId="0" fontId="69" fillId="26" borderId="170" xfId="0" applyFont="1" applyFill="1" applyBorder="1" applyAlignment="1">
      <alignment horizontal="center" vertical="center"/>
    </xf>
    <xf numFmtId="0" fontId="69" fillId="26" borderId="169" xfId="0" applyFont="1" applyFill="1" applyBorder="1" applyAlignment="1">
      <alignment horizontal="center" vertical="center"/>
    </xf>
    <xf numFmtId="0" fontId="91" fillId="0" borderId="170" xfId="0" applyFont="1" applyBorder="1" applyAlignment="1">
      <alignment horizontal="left" vertical="center" wrapText="1"/>
    </xf>
    <xf numFmtId="0" fontId="91" fillId="0" borderId="169" xfId="0" applyFont="1" applyBorder="1" applyAlignment="1">
      <alignment horizontal="left" vertical="center" wrapText="1"/>
    </xf>
    <xf numFmtId="0" fontId="69" fillId="29" borderId="188" xfId="0" applyFont="1" applyFill="1" applyBorder="1" applyAlignment="1">
      <alignment horizontal="center" vertical="center"/>
    </xf>
    <xf numFmtId="0" fontId="69" fillId="29" borderId="182" xfId="0" applyFont="1" applyFill="1" applyBorder="1" applyAlignment="1">
      <alignment horizontal="center" vertical="center"/>
    </xf>
    <xf numFmtId="0" fontId="69" fillId="29" borderId="161" xfId="0" applyFont="1" applyFill="1" applyBorder="1" applyAlignment="1">
      <alignment horizontal="center" vertical="center"/>
    </xf>
    <xf numFmtId="0" fontId="69" fillId="29" borderId="187" xfId="0" applyFont="1" applyFill="1" applyBorder="1" applyAlignment="1">
      <alignment horizontal="center" vertical="center"/>
    </xf>
    <xf numFmtId="0" fontId="69" fillId="26" borderId="168" xfId="0" applyFont="1" applyFill="1" applyBorder="1" applyAlignment="1">
      <alignment horizontal="center" vertical="center"/>
    </xf>
    <xf numFmtId="0" fontId="91" fillId="0" borderId="168" xfId="0" applyFont="1" applyBorder="1" applyAlignment="1">
      <alignment horizontal="left" vertical="center" wrapText="1"/>
    </xf>
    <xf numFmtId="0" fontId="0" fillId="0" borderId="169" xfId="0" applyBorder="1" applyAlignment="1">
      <alignment horizontal="center" vertical="center"/>
    </xf>
    <xf numFmtId="0" fontId="44" fillId="0" borderId="19" xfId="0" applyFont="1" applyBorder="1" applyAlignment="1">
      <alignment horizontal="left" vertical="top" wrapText="1"/>
    </xf>
    <xf numFmtId="0" fontId="44" fillId="0" borderId="19" xfId="0" applyFont="1" applyBorder="1">
      <alignment vertical="center"/>
    </xf>
    <xf numFmtId="0" fontId="44" fillId="0" borderId="19" xfId="0" applyFont="1" applyBorder="1" applyAlignment="1">
      <alignment vertical="center" wrapText="1"/>
    </xf>
    <xf numFmtId="0" fontId="103" fillId="0" borderId="19" xfId="0" applyFont="1" applyBorder="1" applyAlignment="1">
      <alignment vertical="center" wrapText="1"/>
    </xf>
    <xf numFmtId="0" fontId="0" fillId="0" borderId="19" xfId="0" applyBorder="1" applyAlignment="1">
      <alignment horizontal="left" vertical="top" wrapText="1"/>
    </xf>
    <xf numFmtId="0" fontId="69" fillId="29" borderId="179" xfId="0" applyFont="1" applyFill="1" applyBorder="1" applyAlignment="1">
      <alignment horizontal="center" vertical="center"/>
    </xf>
    <xf numFmtId="0" fontId="96" fillId="0" borderId="0" xfId="0" applyFont="1" applyAlignment="1">
      <alignment horizontal="left" vertical="center"/>
    </xf>
    <xf numFmtId="0" fontId="69" fillId="29" borderId="189" xfId="0" applyFont="1" applyFill="1" applyBorder="1" applyAlignment="1">
      <alignment horizontal="center" vertical="center"/>
    </xf>
    <xf numFmtId="0" fontId="0" fillId="0" borderId="12" xfId="0" applyBorder="1" applyAlignment="1">
      <alignment horizontal="center" vertical="center"/>
    </xf>
    <xf numFmtId="0" fontId="0" fillId="0" borderId="10" xfId="0" applyBorder="1" applyAlignment="1">
      <alignment horizontal="center" vertical="center"/>
    </xf>
    <xf numFmtId="0" fontId="6" fillId="29" borderId="11" xfId="0" applyFont="1" applyFill="1" applyBorder="1" applyAlignment="1">
      <alignment horizontal="center" vertical="center" wrapText="1"/>
    </xf>
    <xf numFmtId="0" fontId="0" fillId="0" borderId="12" xfId="0" applyBorder="1" applyAlignment="1">
      <alignment horizontal="center" vertical="center" wrapText="1"/>
    </xf>
    <xf numFmtId="0" fontId="0" fillId="0" borderId="10" xfId="0" applyBorder="1" applyAlignment="1">
      <alignment horizontal="center" vertical="center" wrapText="1"/>
    </xf>
    <xf numFmtId="0" fontId="6" fillId="0" borderId="11" xfId="0" applyFont="1" applyBorder="1" applyAlignment="1">
      <alignment horizontal="right" vertical="center" shrinkToFit="1"/>
    </xf>
    <xf numFmtId="0" fontId="0" fillId="0" borderId="12" xfId="0" applyBorder="1" applyAlignment="1">
      <alignment horizontal="right" vertical="center" shrinkToFit="1"/>
    </xf>
    <xf numFmtId="0" fontId="0" fillId="0" borderId="23" xfId="0" applyBorder="1" applyAlignment="1">
      <alignment horizontal="center" vertical="center" shrinkToFit="1"/>
    </xf>
    <xf numFmtId="0" fontId="6" fillId="29" borderId="17" xfId="0" applyFont="1" applyFill="1" applyBorder="1" applyAlignment="1">
      <alignment horizontal="center" vertical="center" wrapText="1"/>
    </xf>
    <xf numFmtId="0" fontId="0" fillId="0" borderId="119" xfId="0" applyBorder="1" applyAlignment="1">
      <alignment horizontal="center" vertical="center" wrapText="1"/>
    </xf>
    <xf numFmtId="0" fontId="0" fillId="0" borderId="120"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6" fillId="0" borderId="12" xfId="0" applyFont="1" applyBorder="1" applyAlignment="1">
      <alignment horizontal="right" vertical="center" shrinkToFit="1"/>
    </xf>
    <xf numFmtId="0" fontId="0" fillId="0" borderId="23" xfId="0" applyBorder="1" applyAlignment="1">
      <alignment horizontal="left" vertical="top" wrapText="1"/>
    </xf>
    <xf numFmtId="0" fontId="0" fillId="0" borderId="14" xfId="0" applyBorder="1" applyAlignment="1">
      <alignment horizontal="right" vertical="top" wrapText="1"/>
    </xf>
    <xf numFmtId="0" fontId="0" fillId="0" borderId="16" xfId="0" applyBorder="1" applyAlignment="1">
      <alignment horizontal="left" vertical="top" wrapText="1"/>
    </xf>
    <xf numFmtId="0" fontId="6" fillId="29" borderId="12" xfId="0" applyFont="1" applyFill="1" applyBorder="1" applyAlignment="1">
      <alignment horizontal="center" vertical="center" wrapText="1"/>
    </xf>
    <xf numFmtId="0" fontId="6" fillId="29" borderId="10" xfId="0" applyFont="1" applyFill="1" applyBorder="1" applyAlignment="1">
      <alignment horizontal="center" vertical="center" wrapText="1"/>
    </xf>
    <xf numFmtId="0" fontId="44" fillId="0" borderId="19" xfId="0" applyFont="1" applyBorder="1" applyAlignment="1">
      <alignment horizontal="left" vertical="top"/>
    </xf>
    <xf numFmtId="0" fontId="103" fillId="0" borderId="19" xfId="0" applyFont="1" applyBorder="1" applyAlignment="1">
      <alignment horizontal="left" vertical="top"/>
    </xf>
    <xf numFmtId="0" fontId="6" fillId="0" borderId="0" xfId="0" applyFont="1" applyAlignment="1">
      <alignment horizontal="left" vertical="center" wrapText="1" shrinkToFit="1"/>
    </xf>
    <xf numFmtId="0" fontId="6" fillId="0" borderId="20" xfId="0" applyFont="1" applyBorder="1" applyAlignment="1">
      <alignment horizontal="left" vertical="center" wrapText="1" shrinkToFit="1"/>
    </xf>
    <xf numFmtId="0" fontId="5" fillId="26" borderId="11" xfId="0" applyFont="1" applyFill="1" applyBorder="1" applyAlignment="1">
      <alignment horizontal="left" vertical="center"/>
    </xf>
    <xf numFmtId="0" fontId="5" fillId="26" borderId="12" xfId="0" applyFont="1" applyFill="1" applyBorder="1" applyAlignment="1">
      <alignment horizontal="left" vertical="center"/>
    </xf>
    <xf numFmtId="0" fontId="5" fillId="26" borderId="10" xfId="0" applyFont="1" applyFill="1" applyBorder="1" applyAlignment="1">
      <alignment horizontal="left" vertical="center"/>
    </xf>
    <xf numFmtId="0" fontId="6" fillId="29" borderId="11" xfId="0" applyFont="1" applyFill="1" applyBorder="1" applyAlignment="1">
      <alignment horizontal="center" vertical="center" shrinkToFit="1"/>
    </xf>
    <xf numFmtId="0" fontId="6" fillId="29" borderId="12" xfId="0" applyFont="1" applyFill="1" applyBorder="1" applyAlignment="1">
      <alignment horizontal="center" vertical="center" shrinkToFit="1"/>
    </xf>
    <xf numFmtId="0" fontId="6" fillId="29" borderId="10" xfId="0" applyFont="1" applyFill="1" applyBorder="1" applyAlignment="1">
      <alignment horizontal="center" vertical="center" shrinkToFit="1"/>
    </xf>
    <xf numFmtId="49" fontId="5" fillId="26" borderId="17" xfId="0" applyNumberFormat="1" applyFont="1" applyFill="1" applyBorder="1" applyAlignment="1">
      <alignment horizontal="center" vertical="top" shrinkToFit="1"/>
    </xf>
    <xf numFmtId="49" fontId="5" fillId="26" borderId="14" xfId="0" applyNumberFormat="1" applyFont="1" applyFill="1" applyBorder="1" applyAlignment="1">
      <alignment horizontal="center" vertical="top" shrinkToFit="1"/>
    </xf>
    <xf numFmtId="0" fontId="5" fillId="26" borderId="17" xfId="0" applyFont="1" applyFill="1" applyBorder="1" applyAlignment="1">
      <alignment horizontal="left" vertical="top" wrapText="1"/>
    </xf>
    <xf numFmtId="0" fontId="5" fillId="26" borderId="119" xfId="0" applyFont="1" applyFill="1" applyBorder="1" applyAlignment="1">
      <alignment horizontal="left" vertical="top" wrapText="1"/>
    </xf>
    <xf numFmtId="0" fontId="5" fillId="26" borderId="120" xfId="0" applyFont="1" applyFill="1" applyBorder="1" applyAlignment="1">
      <alignment horizontal="left" vertical="top" wrapText="1"/>
    </xf>
    <xf numFmtId="0" fontId="5" fillId="26" borderId="14" xfId="0" applyFont="1" applyFill="1" applyBorder="1" applyAlignment="1">
      <alignment horizontal="left" vertical="top" wrapText="1"/>
    </xf>
    <xf numFmtId="0" fontId="5" fillId="26" borderId="15" xfId="0" applyFont="1" applyFill="1" applyBorder="1" applyAlignment="1">
      <alignment horizontal="left" vertical="top" wrapText="1"/>
    </xf>
    <xf numFmtId="0" fontId="5" fillId="26" borderId="16" xfId="0" applyFont="1" applyFill="1" applyBorder="1" applyAlignment="1">
      <alignment horizontal="left" vertical="top" wrapText="1"/>
    </xf>
    <xf numFmtId="0" fontId="5" fillId="29" borderId="21" xfId="0" applyFont="1" applyFill="1" applyBorder="1" applyAlignment="1">
      <alignment horizontal="center" vertical="center"/>
    </xf>
    <xf numFmtId="0" fontId="5" fillId="26" borderId="19" xfId="0" applyFont="1" applyFill="1" applyBorder="1" applyAlignment="1">
      <alignment horizontal="left" vertical="center" wrapText="1"/>
    </xf>
    <xf numFmtId="0" fontId="5" fillId="26" borderId="0" xfId="0" applyFont="1" applyFill="1" applyAlignment="1">
      <alignment horizontal="left" vertical="center" wrapText="1"/>
    </xf>
    <xf numFmtId="0" fontId="5" fillId="26" borderId="20" xfId="0" applyFont="1" applyFill="1" applyBorder="1" applyAlignment="1">
      <alignment horizontal="left" vertical="center" wrapText="1"/>
    </xf>
    <xf numFmtId="0" fontId="5" fillId="26" borderId="19" xfId="0" applyFont="1" applyFill="1" applyBorder="1" applyAlignment="1">
      <alignment horizontal="left" vertical="center"/>
    </xf>
    <xf numFmtId="0" fontId="5" fillId="26" borderId="0" xfId="0" applyFont="1" applyFill="1" applyAlignment="1">
      <alignment horizontal="left" vertical="center"/>
    </xf>
    <xf numFmtId="0" fontId="5" fillId="26" borderId="20" xfId="0" applyFont="1" applyFill="1" applyBorder="1" applyAlignment="1">
      <alignment horizontal="left" vertical="center"/>
    </xf>
    <xf numFmtId="0" fontId="5" fillId="26" borderId="17" xfId="0" applyFont="1" applyFill="1" applyBorder="1" applyAlignment="1">
      <alignment horizontal="left" vertical="center" wrapText="1"/>
    </xf>
    <xf numFmtId="0" fontId="5" fillId="26" borderId="119" xfId="0" applyFont="1" applyFill="1" applyBorder="1" applyAlignment="1">
      <alignment horizontal="left" vertical="center" wrapText="1"/>
    </xf>
    <xf numFmtId="0" fontId="5" fillId="26" borderId="120" xfId="0" applyFont="1" applyFill="1" applyBorder="1" applyAlignment="1">
      <alignment horizontal="left" vertical="center" wrapText="1"/>
    </xf>
    <xf numFmtId="0" fontId="5" fillId="26" borderId="11" xfId="0" applyFont="1" applyFill="1" applyBorder="1" applyAlignment="1">
      <alignment horizontal="left" vertical="center" wrapText="1"/>
    </xf>
    <xf numFmtId="0" fontId="5" fillId="26" borderId="12" xfId="0" applyFont="1" applyFill="1" applyBorder="1" applyAlignment="1">
      <alignment horizontal="left" vertical="center" wrapText="1"/>
    </xf>
    <xf numFmtId="0" fontId="5" fillId="26" borderId="10" xfId="0" applyFont="1" applyFill="1" applyBorder="1" applyAlignment="1">
      <alignment horizontal="left" vertical="center" wrapText="1"/>
    </xf>
    <xf numFmtId="0" fontId="5" fillId="0" borderId="23" xfId="0" applyFont="1" applyBorder="1" applyAlignment="1">
      <alignment horizontal="center" vertical="top" wrapText="1"/>
    </xf>
    <xf numFmtId="0" fontId="7" fillId="0" borderId="0" xfId="0" applyFont="1" applyAlignment="1">
      <alignment horizontal="left" vertical="center"/>
    </xf>
    <xf numFmtId="0" fontId="9" fillId="26" borderId="17" xfId="0" applyFont="1" applyFill="1" applyBorder="1" applyAlignment="1">
      <alignment horizontal="center" vertical="center" wrapText="1"/>
    </xf>
    <xf numFmtId="0" fontId="9" fillId="26" borderId="119" xfId="0" applyFont="1" applyFill="1" applyBorder="1" applyAlignment="1">
      <alignment horizontal="center" vertical="center" wrapText="1"/>
    </xf>
    <xf numFmtId="0" fontId="9" fillId="26" borderId="120" xfId="0" applyFont="1" applyFill="1" applyBorder="1" applyAlignment="1">
      <alignment horizontal="center" vertical="center" wrapText="1"/>
    </xf>
    <xf numFmtId="0" fontId="9" fillId="26" borderId="14" xfId="0" applyFont="1" applyFill="1" applyBorder="1" applyAlignment="1">
      <alignment horizontal="center" vertical="center" wrapText="1"/>
    </xf>
    <xf numFmtId="0" fontId="9" fillId="26" borderId="15" xfId="0" applyFont="1" applyFill="1" applyBorder="1" applyAlignment="1">
      <alignment horizontal="center" vertical="center" wrapText="1"/>
    </xf>
    <xf numFmtId="0" fontId="9" fillId="26" borderId="16" xfId="0" applyFont="1" applyFill="1" applyBorder="1" applyAlignment="1">
      <alignment horizontal="center" vertical="center" wrapText="1"/>
    </xf>
    <xf numFmtId="9" fontId="6" fillId="0" borderId="119" xfId="48" applyFont="1" applyBorder="1" applyAlignment="1">
      <alignment horizontal="center" vertical="center"/>
    </xf>
    <xf numFmtId="0" fontId="5" fillId="26" borderId="11" xfId="0" applyFont="1" applyFill="1" applyBorder="1" applyAlignment="1">
      <alignment horizontal="center" vertical="top" wrapText="1"/>
    </xf>
    <xf numFmtId="0" fontId="5" fillId="26" borderId="12" xfId="0" applyFont="1" applyFill="1" applyBorder="1" applyAlignment="1">
      <alignment horizontal="center" vertical="top" wrapText="1"/>
    </xf>
    <xf numFmtId="0" fontId="5" fillId="26" borderId="10" xfId="0" applyFont="1" applyFill="1" applyBorder="1" applyAlignment="1">
      <alignment horizontal="center" vertical="top" wrapText="1"/>
    </xf>
    <xf numFmtId="9" fontId="6" fillId="0" borderId="12" xfId="48" applyFont="1" applyBorder="1" applyAlignment="1">
      <alignment horizontal="center" vertical="center"/>
    </xf>
    <xf numFmtId="0" fontId="5" fillId="0" borderId="0" xfId="0" applyFont="1" applyAlignment="1">
      <alignment horizontal="center" vertical="top"/>
    </xf>
    <xf numFmtId="0" fontId="10" fillId="0" borderId="0" xfId="0" applyFont="1" applyAlignment="1">
      <alignment horizontal="center" vertical="center" wrapText="1"/>
    </xf>
    <xf numFmtId="0" fontId="85" fillId="0" borderId="0" xfId="0" applyFont="1" applyAlignment="1">
      <alignment vertical="top" wrapText="1"/>
    </xf>
    <xf numFmtId="0" fontId="5" fillId="0" borderId="84" xfId="0" applyFont="1" applyBorder="1" applyAlignment="1">
      <alignment horizontal="center" vertical="center" wrapText="1"/>
    </xf>
    <xf numFmtId="0" fontId="5" fillId="0" borderId="85" xfId="0" applyFont="1" applyBorder="1" applyAlignment="1">
      <alignment horizontal="center" vertical="center" wrapText="1"/>
    </xf>
    <xf numFmtId="0" fontId="10" fillId="0" borderId="20" xfId="0" applyFont="1" applyBorder="1" applyAlignment="1">
      <alignment horizontal="center" vertical="center" wrapText="1"/>
    </xf>
    <xf numFmtId="0" fontId="87" fillId="0" borderId="21" xfId="0" applyFont="1" applyBorder="1" applyAlignment="1">
      <alignment horizontal="center" vertical="center" wrapText="1"/>
    </xf>
    <xf numFmtId="0" fontId="86" fillId="28" borderId="11" xfId="0" applyFont="1" applyFill="1" applyBorder="1" applyAlignment="1">
      <alignment horizontal="center" vertical="center" wrapText="1"/>
    </xf>
    <xf numFmtId="0" fontId="86" fillId="28" borderId="12" xfId="0" applyFont="1" applyFill="1" applyBorder="1" applyAlignment="1">
      <alignment horizontal="center" vertical="center" wrapText="1"/>
    </xf>
    <xf numFmtId="0" fontId="86" fillId="28" borderId="10" xfId="0" applyFont="1" applyFill="1" applyBorder="1" applyAlignment="1">
      <alignment horizontal="center" vertical="center" wrapText="1"/>
    </xf>
    <xf numFmtId="0" fontId="8" fillId="0" borderId="119" xfId="0" applyFont="1" applyBorder="1" applyAlignment="1">
      <alignment horizontal="left" vertical="center" wrapText="1"/>
    </xf>
    <xf numFmtId="49" fontId="5" fillId="0" borderId="11" xfId="0" applyNumberFormat="1" applyFont="1" applyBorder="1" applyAlignment="1">
      <alignment horizontal="center" vertical="center"/>
    </xf>
    <xf numFmtId="49" fontId="5" fillId="0" borderId="10" xfId="0" applyNumberFormat="1" applyFont="1" applyBorder="1" applyAlignment="1">
      <alignment horizontal="center" vertical="center"/>
    </xf>
    <xf numFmtId="49" fontId="47" fillId="0" borderId="11" xfId="0" applyNumberFormat="1" applyFont="1" applyBorder="1" applyAlignment="1">
      <alignment horizontal="center" vertical="center"/>
    </xf>
    <xf numFmtId="49" fontId="47" fillId="0" borderId="10" xfId="0" applyNumberFormat="1" applyFont="1" applyBorder="1" applyAlignment="1">
      <alignment horizontal="center" vertical="center"/>
    </xf>
    <xf numFmtId="0" fontId="74" fillId="26" borderId="19" xfId="0" applyFont="1" applyFill="1" applyBorder="1" applyAlignment="1">
      <alignment horizontal="left" vertical="top" wrapText="1"/>
    </xf>
    <xf numFmtId="0" fontId="103" fillId="0" borderId="19" xfId="0" applyFont="1" applyBorder="1" applyAlignment="1">
      <alignment vertical="top" wrapText="1"/>
    </xf>
    <xf numFmtId="0" fontId="53" fillId="0" borderId="103" xfId="0" applyFont="1" applyBorder="1" applyAlignment="1">
      <alignment horizontal="center" vertical="center" textRotation="255"/>
    </xf>
    <xf numFmtId="0" fontId="53" fillId="0" borderId="105" xfId="0" applyFont="1" applyBorder="1" applyAlignment="1">
      <alignment horizontal="center" vertical="center" textRotation="255"/>
    </xf>
    <xf numFmtId="0" fontId="53" fillId="0" borderId="104" xfId="0" applyFont="1" applyBorder="1" applyAlignment="1">
      <alignment horizontal="center" vertical="center" textRotation="255"/>
    </xf>
    <xf numFmtId="0" fontId="53" fillId="0" borderId="106" xfId="0" applyFont="1" applyBorder="1" applyAlignment="1">
      <alignment horizontal="center" vertical="center" textRotation="255"/>
    </xf>
    <xf numFmtId="0" fontId="53" fillId="0" borderId="155" xfId="0" applyFont="1" applyBorder="1" applyAlignment="1">
      <alignment horizontal="center" vertical="center" textRotation="255"/>
    </xf>
    <xf numFmtId="0" fontId="53" fillId="0" borderId="151" xfId="0" applyFont="1" applyBorder="1" applyAlignment="1">
      <alignment horizontal="center" vertical="center" textRotation="255"/>
    </xf>
    <xf numFmtId="0" fontId="53" fillId="0" borderId="112" xfId="0" applyFont="1" applyBorder="1" applyAlignment="1">
      <alignment horizontal="center" vertical="center" textRotation="255"/>
    </xf>
    <xf numFmtId="0" fontId="53" fillId="0" borderId="116" xfId="0" applyFont="1" applyBorder="1" applyAlignment="1">
      <alignment horizontal="center" vertical="center" textRotation="255"/>
    </xf>
    <xf numFmtId="0" fontId="5" fillId="26" borderId="17" xfId="0" applyFont="1" applyFill="1" applyBorder="1" applyAlignment="1">
      <alignment horizontal="center" vertical="center"/>
    </xf>
    <xf numFmtId="0" fontId="5" fillId="26" borderId="120" xfId="0" applyFont="1" applyFill="1" applyBorder="1" applyAlignment="1">
      <alignment horizontal="center" vertical="center"/>
    </xf>
    <xf numFmtId="0" fontId="5" fillId="26" borderId="14" xfId="0" applyFont="1" applyFill="1" applyBorder="1" applyAlignment="1">
      <alignment horizontal="center" vertical="center"/>
    </xf>
    <xf numFmtId="0" fontId="5" fillId="26" borderId="16" xfId="0" applyFont="1" applyFill="1" applyBorder="1" applyAlignment="1">
      <alignment horizontal="center" vertical="center"/>
    </xf>
    <xf numFmtId="0" fontId="78" fillId="26" borderId="154" xfId="0" applyFont="1" applyFill="1" applyBorder="1" applyAlignment="1">
      <alignment horizontal="center" vertical="center" wrapText="1"/>
    </xf>
    <xf numFmtId="0" fontId="78" fillId="26" borderId="150" xfId="0" applyFont="1" applyFill="1" applyBorder="1" applyAlignment="1">
      <alignment horizontal="center" vertical="center" wrapText="1"/>
    </xf>
    <xf numFmtId="0" fontId="5" fillId="25" borderId="28" xfId="0" applyFont="1" applyFill="1" applyBorder="1" applyAlignment="1">
      <alignment horizontal="center" vertical="center" wrapText="1"/>
    </xf>
    <xf numFmtId="0" fontId="5" fillId="25" borderId="22" xfId="0" applyFont="1" applyFill="1" applyBorder="1" applyAlignment="1">
      <alignment horizontal="center" vertical="center" wrapText="1"/>
    </xf>
    <xf numFmtId="0" fontId="5" fillId="25" borderId="23" xfId="0" applyFont="1" applyFill="1" applyBorder="1" applyAlignment="1">
      <alignment horizontal="center" vertical="center" wrapText="1"/>
    </xf>
    <xf numFmtId="0" fontId="9" fillId="26" borderId="21" xfId="0" applyFont="1" applyFill="1" applyBorder="1" applyAlignment="1">
      <alignment horizontal="center" vertical="center" wrapText="1"/>
    </xf>
    <xf numFmtId="0" fontId="53" fillId="26" borderId="11" xfId="0" applyFont="1" applyFill="1" applyBorder="1" applyAlignment="1">
      <alignment horizontal="center" vertical="center" wrapText="1"/>
    </xf>
    <xf numFmtId="0" fontId="53" fillId="26" borderId="12" xfId="0" applyFont="1" applyFill="1" applyBorder="1" applyAlignment="1">
      <alignment horizontal="center" vertical="center" wrapText="1"/>
    </xf>
    <xf numFmtId="0" fontId="78" fillId="26" borderId="153" xfId="0" applyFont="1" applyFill="1" applyBorder="1" applyAlignment="1">
      <alignment horizontal="center" vertical="center" wrapText="1"/>
    </xf>
    <xf numFmtId="0" fontId="78" fillId="26" borderId="149" xfId="0" applyFont="1" applyFill="1" applyBorder="1" applyAlignment="1">
      <alignment horizontal="center" vertical="center" wrapText="1"/>
    </xf>
    <xf numFmtId="0" fontId="78" fillId="26" borderId="152" xfId="0" applyFont="1" applyFill="1" applyBorder="1" applyAlignment="1">
      <alignment horizontal="center" vertical="center" wrapText="1"/>
    </xf>
    <xf numFmtId="0" fontId="78" fillId="26" borderId="148" xfId="0" applyFont="1" applyFill="1" applyBorder="1" applyAlignment="1">
      <alignment horizontal="center" vertical="center" wrapText="1"/>
    </xf>
    <xf numFmtId="0" fontId="0" fillId="0" borderId="0" xfId="0" applyAlignment="1">
      <alignment horizontal="left" vertical="center"/>
    </xf>
    <xf numFmtId="0" fontId="53" fillId="0" borderId="121" xfId="0" applyFont="1" applyBorder="1" applyAlignment="1">
      <alignment horizontal="center" vertical="center" wrapText="1"/>
    </xf>
    <xf numFmtId="0" fontId="53" fillId="0" borderId="122" xfId="0" applyFont="1" applyBorder="1" applyAlignment="1">
      <alignment horizontal="center" vertical="center" wrapText="1"/>
    </xf>
    <xf numFmtId="0" fontId="53" fillId="0" borderId="110" xfId="0" applyFont="1" applyBorder="1" applyAlignment="1">
      <alignment horizontal="center" vertical="center" wrapText="1"/>
    </xf>
    <xf numFmtId="0" fontId="5" fillId="26" borderId="28" xfId="0" applyFont="1" applyFill="1" applyBorder="1" applyAlignment="1">
      <alignment horizontal="center" vertical="center" wrapText="1"/>
    </xf>
    <xf numFmtId="0" fontId="5" fillId="26" borderId="22" xfId="0" applyFont="1" applyFill="1" applyBorder="1" applyAlignment="1">
      <alignment horizontal="center" vertical="center" wrapText="1"/>
    </xf>
    <xf numFmtId="0" fontId="5" fillId="26" borderId="23" xfId="0" applyFont="1" applyFill="1" applyBorder="1" applyAlignment="1">
      <alignment horizontal="center" vertical="center" wrapText="1"/>
    </xf>
    <xf numFmtId="0" fontId="5" fillId="26" borderId="19" xfId="0" applyFont="1" applyFill="1" applyBorder="1" applyAlignment="1">
      <alignment horizontal="center" vertical="center" wrapText="1"/>
    </xf>
    <xf numFmtId="0" fontId="9" fillId="29" borderId="11" xfId="0" applyFont="1" applyFill="1" applyBorder="1" applyAlignment="1">
      <alignment horizontal="center" vertical="center"/>
    </xf>
    <xf numFmtId="0" fontId="9" fillId="29" borderId="10" xfId="0" applyFont="1" applyFill="1" applyBorder="1" applyAlignment="1">
      <alignment horizontal="center" vertical="center"/>
    </xf>
    <xf numFmtId="0" fontId="9" fillId="0" borderId="0" xfId="0" applyFont="1" applyAlignment="1">
      <alignment horizontal="left" vertical="center" wrapText="1"/>
    </xf>
    <xf numFmtId="0" fontId="74" fillId="29" borderId="11" xfId="0" applyFont="1" applyFill="1" applyBorder="1" applyAlignment="1">
      <alignment horizontal="center" vertical="center"/>
    </xf>
    <xf numFmtId="0" fontId="74" fillId="29" borderId="10" xfId="0" applyFont="1" applyFill="1" applyBorder="1" applyAlignment="1">
      <alignment horizontal="center" vertical="center"/>
    </xf>
    <xf numFmtId="0" fontId="5" fillId="25" borderId="17" xfId="0" applyFont="1" applyFill="1" applyBorder="1" applyAlignment="1">
      <alignment horizontal="center" vertical="center" wrapText="1" shrinkToFit="1"/>
    </xf>
    <xf numFmtId="0" fontId="5" fillId="25" borderId="120" xfId="0" applyFont="1" applyFill="1" applyBorder="1" applyAlignment="1">
      <alignment horizontal="center" vertical="center" wrapText="1" shrinkToFit="1"/>
    </xf>
    <xf numFmtId="0" fontId="5" fillId="25" borderId="14" xfId="0" applyFont="1" applyFill="1" applyBorder="1" applyAlignment="1">
      <alignment horizontal="center" vertical="center" wrapText="1" shrinkToFit="1"/>
    </xf>
    <xf numFmtId="0" fontId="5" fillId="25" borderId="16" xfId="0" applyFont="1" applyFill="1" applyBorder="1" applyAlignment="1">
      <alignment horizontal="center" vertical="center" wrapText="1" shrinkToFit="1"/>
    </xf>
    <xf numFmtId="0" fontId="5" fillId="26" borderId="21" xfId="0" applyFont="1" applyFill="1" applyBorder="1" applyAlignment="1">
      <alignment horizontal="center" vertical="center" wrapText="1"/>
    </xf>
    <xf numFmtId="0" fontId="5" fillId="25" borderId="17" xfId="0" applyFont="1" applyFill="1" applyBorder="1" applyAlignment="1">
      <alignment horizontal="center" vertical="center" wrapText="1"/>
    </xf>
    <xf numFmtId="0" fontId="5" fillId="25" borderId="120" xfId="0" applyFont="1" applyFill="1" applyBorder="1" applyAlignment="1">
      <alignment horizontal="center" vertical="center" wrapText="1"/>
    </xf>
    <xf numFmtId="0" fontId="5" fillId="25" borderId="14" xfId="0" applyFont="1" applyFill="1" applyBorder="1" applyAlignment="1">
      <alignment horizontal="center" vertical="center" wrapText="1"/>
    </xf>
    <xf numFmtId="0" fontId="5" fillId="25" borderId="16" xfId="0" applyFont="1" applyFill="1" applyBorder="1" applyAlignment="1">
      <alignment horizontal="center" vertical="center" wrapText="1"/>
    </xf>
    <xf numFmtId="0" fontId="5" fillId="0" borderId="17" xfId="0" applyFont="1" applyBorder="1" applyAlignment="1">
      <alignment horizontal="right" vertical="top" wrapText="1"/>
    </xf>
    <xf numFmtId="0" fontId="5" fillId="0" borderId="120" xfId="0" applyFont="1" applyBorder="1" applyAlignment="1">
      <alignment horizontal="left" vertical="top" wrapText="1"/>
    </xf>
    <xf numFmtId="0" fontId="5" fillId="0" borderId="28" xfId="0" applyFont="1" applyBorder="1" applyAlignment="1">
      <alignment horizontal="left" vertical="top" wrapText="1"/>
    </xf>
    <xf numFmtId="0" fontId="76" fillId="29" borderId="11" xfId="0" applyFont="1" applyFill="1" applyBorder="1" applyAlignment="1">
      <alignment horizontal="center" vertical="center"/>
    </xf>
    <xf numFmtId="0" fontId="76" fillId="29" borderId="12" xfId="0" applyFont="1" applyFill="1" applyBorder="1" applyAlignment="1">
      <alignment horizontal="center" vertical="center"/>
    </xf>
    <xf numFmtId="0" fontId="76" fillId="29" borderId="10" xfId="0" applyFont="1" applyFill="1" applyBorder="1" applyAlignment="1">
      <alignment horizontal="center" vertical="center"/>
    </xf>
    <xf numFmtId="0" fontId="59" fillId="29" borderId="21" xfId="0" applyFont="1" applyFill="1" applyBorder="1" applyAlignment="1">
      <alignment horizontal="center" vertical="center"/>
    </xf>
    <xf numFmtId="0" fontId="59" fillId="26" borderId="21" xfId="0" applyFont="1" applyFill="1" applyBorder="1" applyAlignment="1">
      <alignment horizontal="center" vertical="center"/>
    </xf>
    <xf numFmtId="0" fontId="59" fillId="0" borderId="21" xfId="0" applyFont="1" applyBorder="1" applyAlignment="1">
      <alignment horizontal="center" vertical="center"/>
    </xf>
    <xf numFmtId="0" fontId="59" fillId="0" borderId="11" xfId="0" applyFont="1" applyBorder="1" applyAlignment="1">
      <alignment horizontal="center" vertical="center"/>
    </xf>
    <xf numFmtId="0" fontId="59" fillId="29" borderId="11" xfId="0" applyFont="1" applyFill="1" applyBorder="1" applyAlignment="1">
      <alignment horizontal="center" vertical="center"/>
    </xf>
    <xf numFmtId="0" fontId="59" fillId="29" borderId="12" xfId="0" applyFont="1" applyFill="1" applyBorder="1" applyAlignment="1">
      <alignment horizontal="center" vertical="center"/>
    </xf>
    <xf numFmtId="0" fontId="59" fillId="29" borderId="10" xfId="0" applyFont="1" applyFill="1" applyBorder="1" applyAlignment="1">
      <alignment horizontal="center" vertical="center"/>
    </xf>
    <xf numFmtId="0" fontId="59" fillId="0" borderId="0" xfId="0" applyFont="1" applyAlignment="1">
      <alignment horizontal="left" vertical="center" wrapText="1"/>
    </xf>
    <xf numFmtId="0" fontId="59" fillId="0" borderId="20" xfId="0" applyFont="1" applyBorder="1" applyAlignment="1">
      <alignment horizontal="left" vertical="center" wrapText="1"/>
    </xf>
    <xf numFmtId="0" fontId="59" fillId="0" borderId="0" xfId="0" applyFont="1" applyAlignment="1">
      <alignment horizontal="center" vertical="center" wrapText="1"/>
    </xf>
    <xf numFmtId="0" fontId="59" fillId="0" borderId="20" xfId="0" applyFont="1" applyBorder="1" applyAlignment="1">
      <alignment horizontal="center" vertical="center" wrapText="1"/>
    </xf>
    <xf numFmtId="0" fontId="58" fillId="26" borderId="11" xfId="0" applyFont="1" applyFill="1" applyBorder="1" applyAlignment="1">
      <alignment horizontal="left" vertical="center" shrinkToFit="1"/>
    </xf>
    <xf numFmtId="0" fontId="112" fillId="0" borderId="12" xfId="0" applyFont="1" applyBorder="1" applyAlignment="1">
      <alignment vertical="center" shrinkToFit="1"/>
    </xf>
    <xf numFmtId="0" fontId="112" fillId="0" borderId="10" xfId="0" applyFont="1" applyBorder="1" applyAlignment="1">
      <alignment vertical="center" shrinkToFit="1"/>
    </xf>
    <xf numFmtId="0" fontId="58" fillId="26" borderId="11" xfId="0" applyFont="1" applyFill="1" applyBorder="1" applyAlignment="1">
      <alignment horizontal="left" vertical="center"/>
    </xf>
    <xf numFmtId="0" fontId="58" fillId="26" borderId="12" xfId="0" applyFont="1" applyFill="1" applyBorder="1" applyAlignment="1">
      <alignment horizontal="left" vertical="center"/>
    </xf>
    <xf numFmtId="0" fontId="58" fillId="26" borderId="10" xfId="0" applyFont="1" applyFill="1" applyBorder="1" applyAlignment="1">
      <alignment horizontal="left" vertical="center"/>
    </xf>
    <xf numFmtId="0" fontId="59" fillId="0" borderId="12" xfId="0" applyFont="1" applyBorder="1" applyAlignment="1">
      <alignment horizontal="center" vertical="center"/>
    </xf>
    <xf numFmtId="0" fontId="59" fillId="0" borderId="0" xfId="0" applyFont="1" applyAlignment="1">
      <alignment horizontal="left" vertical="center" shrinkToFit="1"/>
    </xf>
    <xf numFmtId="0" fontId="59" fillId="0" borderId="20" xfId="0" applyFont="1" applyBorder="1" applyAlignment="1">
      <alignment horizontal="left" vertical="center" shrinkToFit="1"/>
    </xf>
    <xf numFmtId="0" fontId="59" fillId="0" borderId="17" xfId="0" applyFont="1" applyBorder="1" applyAlignment="1">
      <alignment horizontal="left" vertical="top"/>
    </xf>
    <xf numFmtId="0" fontId="59" fillId="0" borderId="119" xfId="0" applyFont="1" applyBorder="1" applyAlignment="1">
      <alignment horizontal="left" vertical="top"/>
    </xf>
    <xf numFmtId="0" fontId="59" fillId="0" borderId="120" xfId="0" applyFont="1" applyBorder="1" applyAlignment="1">
      <alignment horizontal="left" vertical="top"/>
    </xf>
    <xf numFmtId="0" fontId="59" fillId="0" borderId="19" xfId="0" applyFont="1" applyBorder="1" applyAlignment="1">
      <alignment horizontal="left" vertical="top"/>
    </xf>
    <xf numFmtId="0" fontId="59" fillId="0" borderId="0" xfId="0" applyFont="1" applyAlignment="1">
      <alignment horizontal="left" vertical="top"/>
    </xf>
    <xf numFmtId="0" fontId="59" fillId="0" borderId="20" xfId="0" applyFont="1" applyBorder="1" applyAlignment="1">
      <alignment horizontal="left" vertical="top"/>
    </xf>
    <xf numFmtId="0" fontId="59" fillId="0" borderId="14" xfId="0" applyFont="1" applyBorder="1" applyAlignment="1">
      <alignment horizontal="left" vertical="top"/>
    </xf>
    <xf numFmtId="0" fontId="59" fillId="0" borderId="15" xfId="0" applyFont="1" applyBorder="1" applyAlignment="1">
      <alignment horizontal="left" vertical="top"/>
    </xf>
    <xf numFmtId="0" fontId="59" fillId="0" borderId="16" xfId="0" applyFont="1" applyBorder="1" applyAlignment="1">
      <alignment horizontal="left" vertical="top"/>
    </xf>
    <xf numFmtId="0" fontId="59" fillId="29" borderId="142" xfId="0" applyFont="1" applyFill="1" applyBorder="1" applyAlignment="1">
      <alignment horizontal="center" vertical="center" shrinkToFit="1"/>
    </xf>
    <xf numFmtId="0" fontId="59" fillId="29" borderId="144" xfId="0" applyFont="1" applyFill="1" applyBorder="1" applyAlignment="1">
      <alignment horizontal="center" vertical="center" shrinkToFit="1"/>
    </xf>
    <xf numFmtId="0" fontId="59" fillId="29" borderId="11" xfId="0" applyFont="1" applyFill="1" applyBorder="1" applyAlignment="1">
      <alignment horizontal="center" vertical="center" shrinkToFit="1"/>
    </xf>
    <xf numFmtId="0" fontId="59" fillId="29" borderId="10" xfId="0" applyFont="1" applyFill="1" applyBorder="1" applyAlignment="1">
      <alignment horizontal="center" vertical="center" shrinkToFit="1"/>
    </xf>
    <xf numFmtId="0" fontId="58" fillId="26" borderId="12" xfId="0" applyFont="1" applyFill="1" applyBorder="1" applyAlignment="1">
      <alignment horizontal="left" vertical="center" shrinkToFit="1"/>
    </xf>
    <xf numFmtId="0" fontId="58" fillId="26" borderId="10" xfId="0" applyFont="1" applyFill="1" applyBorder="1" applyAlignment="1">
      <alignment horizontal="left" vertical="center" shrinkToFit="1"/>
    </xf>
    <xf numFmtId="0" fontId="59" fillId="0" borderId="11" xfId="0" applyFont="1" applyBorder="1" applyAlignment="1">
      <alignment horizontal="center" vertical="center" wrapText="1"/>
    </xf>
    <xf numFmtId="0" fontId="59" fillId="0" borderId="12" xfId="0" applyFont="1" applyBorder="1" applyAlignment="1">
      <alignment horizontal="center" vertical="center" wrapText="1"/>
    </xf>
    <xf numFmtId="0" fontId="59"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5" fillId="0" borderId="0" xfId="0" applyFont="1" applyAlignment="1">
      <alignment horizontal="left" vertical="center" wrapText="1"/>
    </xf>
    <xf numFmtId="0" fontId="5" fillId="0" borderId="20" xfId="0" applyFont="1" applyBorder="1" applyAlignment="1">
      <alignment horizontal="left" vertical="center" wrapText="1"/>
    </xf>
    <xf numFmtId="179" fontId="6" fillId="0" borderId="11" xfId="0" applyNumberFormat="1" applyFont="1" applyBorder="1" applyAlignment="1">
      <alignment horizontal="left" vertical="center"/>
    </xf>
    <xf numFmtId="179" fontId="6" fillId="0" borderId="12" xfId="0" applyNumberFormat="1" applyFont="1" applyBorder="1" applyAlignment="1">
      <alignment horizontal="left" vertical="center"/>
    </xf>
    <xf numFmtId="179" fontId="6" fillId="0" borderId="10" xfId="0" applyNumberFormat="1" applyFont="1" applyBorder="1" applyAlignment="1">
      <alignment horizontal="left" vertical="center"/>
    </xf>
    <xf numFmtId="0" fontId="13" fillId="0" borderId="0" xfId="0" applyFont="1" applyAlignment="1">
      <alignment horizontal="left" shrinkToFit="1"/>
    </xf>
    <xf numFmtId="0" fontId="13" fillId="0" borderId="20" xfId="0" applyFont="1" applyBorder="1" applyAlignment="1">
      <alignment horizontal="left" shrinkToFit="1"/>
    </xf>
    <xf numFmtId="0" fontId="6" fillId="0" borderId="10" xfId="0" applyFont="1" applyBorder="1" applyAlignment="1">
      <alignment horizontal="center" vertical="center" wrapText="1"/>
    </xf>
    <xf numFmtId="0" fontId="6" fillId="26" borderId="11" xfId="0" applyFont="1" applyFill="1" applyBorder="1" applyAlignment="1">
      <alignment horizontal="left" vertical="center" wrapText="1"/>
    </xf>
    <xf numFmtId="0" fontId="6" fillId="26" borderId="12" xfId="0" applyFont="1" applyFill="1" applyBorder="1" applyAlignment="1">
      <alignment horizontal="left" vertical="center" wrapText="1"/>
    </xf>
    <xf numFmtId="0" fontId="6" fillId="26" borderId="10" xfId="0" applyFont="1" applyFill="1" applyBorder="1" applyAlignment="1">
      <alignment horizontal="left" vertical="center" wrapText="1"/>
    </xf>
    <xf numFmtId="0" fontId="5" fillId="26" borderId="11" xfId="0" applyFont="1" applyFill="1" applyBorder="1" applyAlignment="1">
      <alignment horizontal="center" vertical="center"/>
    </xf>
    <xf numFmtId="0" fontId="5" fillId="26" borderId="12" xfId="0" applyFont="1" applyFill="1" applyBorder="1" applyAlignment="1">
      <alignment horizontal="center" vertical="center"/>
    </xf>
    <xf numFmtId="0" fontId="5" fillId="26" borderId="10" xfId="0" applyFont="1" applyFill="1" applyBorder="1" applyAlignment="1">
      <alignment horizontal="center" vertical="center"/>
    </xf>
    <xf numFmtId="0" fontId="5" fillId="26" borderId="119" xfId="0" applyFont="1" applyFill="1" applyBorder="1" applyAlignment="1">
      <alignment horizontal="center" vertical="center"/>
    </xf>
    <xf numFmtId="0" fontId="5" fillId="26" borderId="15" xfId="0" applyFont="1" applyFill="1" applyBorder="1" applyAlignment="1">
      <alignment horizontal="center" vertical="center"/>
    </xf>
    <xf numFmtId="0" fontId="9" fillId="0" borderId="17" xfId="0" applyFont="1" applyBorder="1">
      <alignment vertical="center"/>
    </xf>
    <xf numFmtId="0" fontId="9" fillId="0" borderId="119" xfId="0" applyFont="1" applyBorder="1">
      <alignment vertical="center"/>
    </xf>
    <xf numFmtId="0" fontId="9" fillId="0" borderId="120" xfId="0" applyFont="1" applyBorder="1">
      <alignment vertical="center"/>
    </xf>
    <xf numFmtId="0" fontId="9" fillId="0" borderId="14" xfId="0" applyFont="1" applyBorder="1">
      <alignment vertical="center"/>
    </xf>
    <xf numFmtId="0" fontId="9" fillId="0" borderId="15" xfId="0" applyFont="1" applyBorder="1">
      <alignment vertical="center"/>
    </xf>
    <xf numFmtId="0" fontId="9" fillId="0" borderId="16" xfId="0" applyFont="1" applyBorder="1">
      <alignment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10" xfId="0" applyFont="1" applyBorder="1" applyAlignment="1">
      <alignment horizontal="center" vertical="center"/>
    </xf>
    <xf numFmtId="0" fontId="7" fillId="0" borderId="0" xfId="0" applyFont="1" applyAlignment="1">
      <alignment vertical="center" wrapText="1"/>
    </xf>
    <xf numFmtId="0" fontId="5" fillId="0" borderId="28" xfId="0" applyFont="1" applyBorder="1" applyAlignment="1">
      <alignment horizontal="center" vertical="top" wrapText="1"/>
    </xf>
    <xf numFmtId="0" fontId="6" fillId="31" borderId="11" xfId="0" applyFont="1" applyFill="1" applyBorder="1" applyAlignment="1">
      <alignment horizontal="center" vertical="center" shrinkToFit="1"/>
    </xf>
    <xf numFmtId="0" fontId="6" fillId="31" borderId="12" xfId="0" applyFont="1" applyFill="1" applyBorder="1" applyAlignment="1">
      <alignment horizontal="center" vertical="center" shrinkToFit="1"/>
    </xf>
    <xf numFmtId="0" fontId="6" fillId="26" borderId="11" xfId="0" applyFont="1" applyFill="1" applyBorder="1">
      <alignment vertical="center"/>
    </xf>
    <xf numFmtId="0" fontId="6" fillId="26" borderId="12" xfId="0" applyFont="1" applyFill="1" applyBorder="1">
      <alignment vertical="center"/>
    </xf>
    <xf numFmtId="0" fontId="6" fillId="26" borderId="10" xfId="0" applyFont="1" applyFill="1" applyBorder="1">
      <alignment vertical="center"/>
    </xf>
    <xf numFmtId="0" fontId="6" fillId="0" borderId="0" xfId="0" applyFont="1" applyAlignment="1">
      <alignment vertical="top"/>
    </xf>
    <xf numFmtId="0" fontId="5" fillId="0" borderId="22" xfId="0" applyFont="1" applyBorder="1" applyAlignment="1">
      <alignment horizontal="left" vertical="center"/>
    </xf>
    <xf numFmtId="0" fontId="0" fillId="0" borderId="0" xfId="0" applyAlignment="1">
      <alignment horizontal="left" vertical="center" wrapText="1"/>
    </xf>
    <xf numFmtId="0" fontId="0" fillId="0" borderId="20" xfId="0" applyBorder="1" applyAlignment="1">
      <alignment horizontal="left" vertical="center" wrapText="1"/>
    </xf>
    <xf numFmtId="0" fontId="5" fillId="0" borderId="0" xfId="0" applyFont="1" applyAlignment="1">
      <alignment horizontal="left" vertical="center"/>
    </xf>
    <xf numFmtId="0" fontId="5" fillId="0" borderId="20" xfId="0" applyFont="1" applyBorder="1" applyAlignment="1">
      <alignment horizontal="left" vertical="center"/>
    </xf>
    <xf numFmtId="0" fontId="13" fillId="0" borderId="0" xfId="0" applyFont="1" applyAlignment="1">
      <alignment horizontal="left" vertical="center" shrinkToFit="1"/>
    </xf>
    <xf numFmtId="0" fontId="6" fillId="0" borderId="17" xfId="0" applyFont="1" applyBorder="1" applyAlignment="1">
      <alignment horizontal="left" vertical="center" wrapText="1"/>
    </xf>
    <xf numFmtId="0" fontId="6" fillId="0" borderId="119" xfId="0" applyFont="1" applyBorder="1" applyAlignment="1">
      <alignment horizontal="left" vertical="center" wrapText="1"/>
    </xf>
    <xf numFmtId="0" fontId="6" fillId="0" borderId="120" xfId="0" applyFont="1" applyBorder="1" applyAlignment="1">
      <alignment horizontal="left" vertical="center" wrapText="1"/>
    </xf>
    <xf numFmtId="0" fontId="6" fillId="0" borderId="14"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0" fillId="29" borderId="19" xfId="0" applyFill="1" applyBorder="1" applyAlignment="1">
      <alignment horizontal="center" vertical="center"/>
    </xf>
    <xf numFmtId="0" fontId="0" fillId="29" borderId="0" xfId="0" applyFill="1" applyAlignment="1">
      <alignment horizontal="center" vertical="center"/>
    </xf>
    <xf numFmtId="0" fontId="0" fillId="29" borderId="20" xfId="0" applyFill="1" applyBorder="1" applyAlignment="1">
      <alignment horizontal="center" vertical="center"/>
    </xf>
    <xf numFmtId="0" fontId="5" fillId="0" borderId="17" xfId="0" applyFont="1" applyBorder="1" applyAlignment="1">
      <alignment horizontal="center" vertical="top" wrapText="1"/>
    </xf>
    <xf numFmtId="0" fontId="5" fillId="0" borderId="119" xfId="0" applyFont="1" applyBorder="1" applyAlignment="1">
      <alignment horizontal="center" vertical="top" wrapText="1"/>
    </xf>
    <xf numFmtId="0" fontId="5" fillId="0" borderId="120" xfId="0" applyFont="1" applyBorder="1" applyAlignment="1">
      <alignment horizontal="center" vertical="top" wrapText="1"/>
    </xf>
    <xf numFmtId="0" fontId="76" fillId="29" borderId="19" xfId="0" applyFont="1" applyFill="1" applyBorder="1" applyAlignment="1">
      <alignment horizontal="center" vertical="center"/>
    </xf>
    <xf numFmtId="0" fontId="76" fillId="29" borderId="0" xfId="0" applyFont="1" applyFill="1" applyAlignment="1">
      <alignment horizontal="center" vertical="center"/>
    </xf>
    <xf numFmtId="0" fontId="76" fillId="29" borderId="20" xfId="0" applyFont="1" applyFill="1" applyBorder="1" applyAlignment="1">
      <alignment horizontal="center" vertical="center"/>
    </xf>
    <xf numFmtId="0" fontId="76" fillId="29" borderId="14" xfId="0" applyFont="1" applyFill="1" applyBorder="1" applyAlignment="1">
      <alignment horizontal="center" vertical="center"/>
    </xf>
    <xf numFmtId="0" fontId="76" fillId="29" borderId="15" xfId="0" applyFont="1" applyFill="1" applyBorder="1" applyAlignment="1">
      <alignment horizontal="center" vertical="center"/>
    </xf>
    <xf numFmtId="0" fontId="76" fillId="29" borderId="16" xfId="0" applyFont="1" applyFill="1" applyBorder="1" applyAlignment="1">
      <alignment horizontal="center" vertical="center"/>
    </xf>
    <xf numFmtId="0" fontId="59" fillId="0" borderId="19" xfId="0" applyFont="1" applyBorder="1" applyAlignment="1">
      <alignment horizontal="center" vertical="center"/>
    </xf>
    <xf numFmtId="0" fontId="59" fillId="0" borderId="0" xfId="0" applyFont="1" applyAlignment="1">
      <alignment horizontal="center" vertical="center"/>
    </xf>
    <xf numFmtId="0" fontId="6" fillId="0" borderId="15" xfId="0" applyFont="1" applyBorder="1" applyAlignment="1">
      <alignment vertical="top"/>
    </xf>
    <xf numFmtId="0" fontId="6" fillId="26" borderId="21" xfId="0" applyFont="1" applyFill="1" applyBorder="1" applyAlignment="1">
      <alignment horizontal="center" vertical="center" shrinkToFit="1"/>
    </xf>
    <xf numFmtId="0" fontId="6" fillId="0" borderId="131" xfId="0" applyFont="1" applyBorder="1" applyAlignment="1">
      <alignment vertical="top"/>
    </xf>
    <xf numFmtId="0" fontId="6" fillId="0" borderId="132" xfId="0" applyFont="1" applyBorder="1" applyAlignment="1">
      <alignment vertical="top"/>
    </xf>
    <xf numFmtId="0" fontId="6" fillId="0" borderId="133" xfId="0" applyFont="1" applyBorder="1" applyAlignment="1">
      <alignment vertical="top"/>
    </xf>
    <xf numFmtId="0" fontId="6" fillId="0" borderId="134" xfId="0" applyFont="1" applyBorder="1" applyAlignment="1">
      <alignment vertical="top"/>
    </xf>
    <xf numFmtId="0" fontId="6" fillId="0" borderId="135" xfId="0" applyFont="1" applyBorder="1" applyAlignment="1">
      <alignment vertical="top"/>
    </xf>
    <xf numFmtId="0" fontId="6" fillId="0" borderId="136" xfId="0" applyFont="1" applyBorder="1" applyAlignment="1">
      <alignment vertical="top"/>
    </xf>
    <xf numFmtId="0" fontId="6" fillId="0" borderId="137" xfId="0" applyFont="1" applyBorder="1" applyAlignment="1">
      <alignment vertical="top"/>
    </xf>
    <xf numFmtId="0" fontId="6" fillId="0" borderId="138" xfId="0" applyFont="1" applyBorder="1" applyAlignment="1">
      <alignment vertical="top"/>
    </xf>
    <xf numFmtId="49" fontId="6" fillId="26" borderId="17" xfId="0" applyNumberFormat="1" applyFont="1" applyFill="1" applyBorder="1" applyAlignment="1">
      <alignment horizontal="center" vertical="center"/>
    </xf>
    <xf numFmtId="49" fontId="6" fillId="26" borderId="119" xfId="0" applyNumberFormat="1" applyFont="1" applyFill="1" applyBorder="1" applyAlignment="1">
      <alignment horizontal="center" vertical="center"/>
    </xf>
    <xf numFmtId="49" fontId="6" fillId="26" borderId="120" xfId="0" applyNumberFormat="1" applyFont="1" applyFill="1" applyBorder="1" applyAlignment="1">
      <alignment horizontal="center" vertical="center"/>
    </xf>
    <xf numFmtId="49" fontId="6" fillId="26" borderId="14" xfId="0" applyNumberFormat="1" applyFont="1" applyFill="1" applyBorder="1" applyAlignment="1">
      <alignment horizontal="center" vertical="center"/>
    </xf>
    <xf numFmtId="49" fontId="6" fillId="26" borderId="15" xfId="0" applyNumberFormat="1" applyFont="1" applyFill="1" applyBorder="1" applyAlignment="1">
      <alignment horizontal="center" vertical="center"/>
    </xf>
    <xf numFmtId="49" fontId="6" fillId="26" borderId="16" xfId="0" applyNumberFormat="1" applyFont="1" applyFill="1" applyBorder="1" applyAlignment="1">
      <alignment horizontal="center" vertical="center"/>
    </xf>
    <xf numFmtId="0" fontId="6" fillId="26" borderId="11" xfId="0" applyFont="1" applyFill="1" applyBorder="1" applyAlignment="1">
      <alignment horizontal="left" vertical="top" shrinkToFit="1"/>
    </xf>
    <xf numFmtId="0" fontId="6" fillId="26" borderId="12" xfId="0" applyFont="1" applyFill="1" applyBorder="1" applyAlignment="1">
      <alignment horizontal="left" vertical="top" shrinkToFit="1"/>
    </xf>
    <xf numFmtId="0" fontId="6" fillId="26" borderId="10" xfId="0" applyFont="1" applyFill="1" applyBorder="1" applyAlignment="1">
      <alignment horizontal="left" vertical="top" shrinkToFit="1"/>
    </xf>
    <xf numFmtId="0" fontId="6" fillId="0" borderId="119" xfId="0" applyFont="1" applyBorder="1" applyAlignment="1">
      <alignment horizontal="left" vertical="center" shrinkToFit="1"/>
    </xf>
    <xf numFmtId="0" fontId="55" fillId="0" borderId="11" xfId="0" applyFont="1" applyBorder="1" applyAlignment="1">
      <alignment horizontal="center" vertical="center"/>
    </xf>
    <xf numFmtId="0" fontId="55" fillId="0" borderId="12" xfId="0" applyFont="1" applyBorder="1" applyAlignment="1">
      <alignment horizontal="center" vertical="center"/>
    </xf>
    <xf numFmtId="0" fontId="55" fillId="0" borderId="10" xfId="0" applyFont="1" applyBorder="1" applyAlignment="1">
      <alignment horizontal="center" vertical="center"/>
    </xf>
    <xf numFmtId="0" fontId="6" fillId="30" borderId="11" xfId="0" applyFont="1" applyFill="1" applyBorder="1" applyAlignment="1">
      <alignment horizontal="center" vertical="center"/>
    </xf>
    <xf numFmtId="0" fontId="6" fillId="30" borderId="12" xfId="0" applyFont="1" applyFill="1" applyBorder="1" applyAlignment="1">
      <alignment horizontal="center" vertical="center"/>
    </xf>
    <xf numFmtId="0" fontId="6" fillId="30" borderId="10" xfId="0" applyFont="1" applyFill="1" applyBorder="1" applyAlignment="1">
      <alignment horizontal="center" vertical="center"/>
    </xf>
    <xf numFmtId="0" fontId="6" fillId="31" borderId="0" xfId="0" applyFont="1" applyFill="1" applyAlignment="1">
      <alignment horizontal="center" vertical="center" wrapText="1"/>
    </xf>
    <xf numFmtId="0" fontId="0" fillId="31" borderId="0" xfId="0" applyFill="1" applyAlignment="1">
      <alignment horizontal="center" vertical="center" wrapText="1"/>
    </xf>
    <xf numFmtId="0" fontId="6" fillId="0" borderId="0" xfId="0" applyFont="1" applyAlignment="1">
      <alignment horizontal="right" vertical="center"/>
    </xf>
    <xf numFmtId="0" fontId="6" fillId="0" borderId="0" xfId="0" applyFont="1" applyAlignment="1">
      <alignment vertical="center" wrapText="1"/>
    </xf>
    <xf numFmtId="0" fontId="6" fillId="0" borderId="20" xfId="0" applyFont="1" applyBorder="1" applyAlignment="1">
      <alignment vertical="center" wrapText="1"/>
    </xf>
    <xf numFmtId="49" fontId="6" fillId="26" borderId="11" xfId="0" applyNumberFormat="1" applyFont="1" applyFill="1" applyBorder="1" applyAlignment="1">
      <alignment horizontal="center" vertical="center"/>
    </xf>
    <xf numFmtId="49" fontId="6" fillId="26" borderId="12" xfId="0" applyNumberFormat="1" applyFont="1" applyFill="1" applyBorder="1" applyAlignment="1">
      <alignment horizontal="center" vertical="center"/>
    </xf>
    <xf numFmtId="49" fontId="6" fillId="26" borderId="10" xfId="0" applyNumberFormat="1" applyFont="1" applyFill="1" applyBorder="1" applyAlignment="1">
      <alignment horizontal="center" vertical="center"/>
    </xf>
    <xf numFmtId="0" fontId="6" fillId="31" borderId="17" xfId="0" applyFont="1" applyFill="1" applyBorder="1" applyAlignment="1">
      <alignment horizontal="center" vertical="center"/>
    </xf>
    <xf numFmtId="0" fontId="6" fillId="31" borderId="19" xfId="0" applyFont="1" applyFill="1" applyBorder="1" applyAlignment="1">
      <alignment horizontal="center" vertical="center"/>
    </xf>
    <xf numFmtId="0" fontId="6" fillId="31" borderId="20" xfId="0" applyFont="1" applyFill="1" applyBorder="1" applyAlignment="1">
      <alignment horizontal="center" vertical="center"/>
    </xf>
    <xf numFmtId="0" fontId="0" fillId="0" borderId="131" xfId="0" applyBorder="1">
      <alignment vertical="center"/>
    </xf>
    <xf numFmtId="0" fontId="0" fillId="0" borderId="132" xfId="0" applyBorder="1">
      <alignment vertical="center"/>
    </xf>
    <xf numFmtId="0" fontId="0" fillId="0" borderId="133" xfId="0" applyBorder="1">
      <alignment vertical="center"/>
    </xf>
    <xf numFmtId="0" fontId="0" fillId="0" borderId="134" xfId="0" applyBorder="1">
      <alignment vertical="center"/>
    </xf>
    <xf numFmtId="0" fontId="0" fillId="0" borderId="135" xfId="0" applyBorder="1">
      <alignment vertical="center"/>
    </xf>
    <xf numFmtId="0" fontId="0" fillId="0" borderId="136" xfId="0" applyBorder="1">
      <alignment vertical="center"/>
    </xf>
    <xf numFmtId="0" fontId="0" fillId="0" borderId="137" xfId="0" applyBorder="1">
      <alignment vertical="center"/>
    </xf>
    <xf numFmtId="0" fontId="0" fillId="0" borderId="138" xfId="0" applyBorder="1">
      <alignment vertical="center"/>
    </xf>
    <xf numFmtId="0" fontId="13" fillId="0" borderId="0" xfId="0" applyFont="1" applyAlignment="1">
      <alignment shrinkToFit="1"/>
    </xf>
    <xf numFmtId="0" fontId="47" fillId="0" borderId="19" xfId="0" applyFont="1" applyBorder="1" applyAlignment="1">
      <alignment horizontal="right" vertical="top" wrapText="1"/>
    </xf>
    <xf numFmtId="0" fontId="47" fillId="0" borderId="14" xfId="0" applyFont="1" applyBorder="1" applyAlignment="1">
      <alignment horizontal="right" vertical="top" wrapText="1"/>
    </xf>
    <xf numFmtId="0" fontId="6" fillId="0" borderId="21" xfId="0" applyFont="1" applyBorder="1" applyAlignment="1">
      <alignment horizontal="left"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5" fillId="0" borderId="117" xfId="0" applyFont="1" applyBorder="1" applyAlignment="1">
      <alignment horizontal="left" vertical="top" wrapText="1"/>
    </xf>
    <xf numFmtId="0" fontId="5" fillId="0" borderId="118" xfId="0" applyFont="1" applyBorder="1" applyAlignment="1">
      <alignment horizontal="left" vertical="top" wrapText="1"/>
    </xf>
    <xf numFmtId="0" fontId="6" fillId="0" borderId="19" xfId="0" applyFont="1" applyBorder="1" applyAlignment="1">
      <alignment horizontal="left" vertical="center" wrapText="1"/>
    </xf>
    <xf numFmtId="0" fontId="6" fillId="0" borderId="19" xfId="0" applyFont="1" applyBorder="1" applyAlignment="1">
      <alignment horizontal="left" vertical="top" wrapText="1"/>
    </xf>
    <xf numFmtId="0" fontId="6" fillId="26" borderId="19" xfId="0" applyFont="1" applyFill="1" applyBorder="1" applyAlignment="1">
      <alignment horizontal="center" vertical="center"/>
    </xf>
    <xf numFmtId="0" fontId="6" fillId="26" borderId="0" xfId="0" applyFont="1" applyFill="1" applyAlignment="1">
      <alignment horizontal="center" vertical="center"/>
    </xf>
    <xf numFmtId="0" fontId="6" fillId="26" borderId="20" xfId="0" applyFont="1" applyFill="1" applyBorder="1" applyAlignment="1">
      <alignment horizontal="center" vertical="center"/>
    </xf>
    <xf numFmtId="0" fontId="6" fillId="0" borderId="17" xfId="0" applyFont="1" applyBorder="1" applyAlignment="1">
      <alignment horizontal="left" vertical="top" wrapText="1"/>
    </xf>
    <xf numFmtId="0" fontId="6" fillId="0" borderId="119" xfId="0" applyFont="1" applyBorder="1" applyAlignment="1">
      <alignment horizontal="left" vertical="top" wrapText="1"/>
    </xf>
    <xf numFmtId="0" fontId="6" fillId="0" borderId="14" xfId="0" applyFont="1" applyBorder="1" applyAlignment="1">
      <alignment horizontal="left" vertical="top" wrapText="1"/>
    </xf>
    <xf numFmtId="0" fontId="5" fillId="29" borderId="19" xfId="0" applyFont="1" applyFill="1" applyBorder="1" applyAlignment="1">
      <alignment horizontal="center" vertical="center"/>
    </xf>
    <xf numFmtId="0" fontId="5" fillId="29" borderId="0" xfId="0" applyFont="1" applyFill="1" applyAlignment="1">
      <alignment horizontal="center" vertical="center"/>
    </xf>
    <xf numFmtId="0" fontId="5" fillId="29" borderId="20" xfId="0" applyFont="1" applyFill="1" applyBorder="1" applyAlignment="1">
      <alignment horizontal="center" vertical="center"/>
    </xf>
    <xf numFmtId="0" fontId="6" fillId="0" borderId="81" xfId="0" applyFont="1" applyBorder="1" applyAlignment="1">
      <alignment horizontal="center" vertical="center"/>
    </xf>
    <xf numFmtId="0" fontId="6" fillId="0" borderId="82" xfId="0" applyFont="1" applyBorder="1" applyAlignment="1">
      <alignment horizontal="center" vertical="center"/>
    </xf>
    <xf numFmtId="0" fontId="6" fillId="0" borderId="83" xfId="0" applyFont="1" applyBorder="1" applyAlignment="1">
      <alignment horizontal="center" vertical="center"/>
    </xf>
    <xf numFmtId="0" fontId="6" fillId="0" borderId="15" xfId="0" applyFont="1" applyBorder="1" applyAlignment="1">
      <alignment horizontal="center" vertical="center" shrinkToFit="1"/>
    </xf>
    <xf numFmtId="0" fontId="5" fillId="0" borderId="107" xfId="0" applyFont="1" applyBorder="1" applyAlignment="1">
      <alignment horizontal="left" vertical="top" wrapText="1"/>
    </xf>
    <xf numFmtId="0" fontId="5" fillId="0" borderId="108" xfId="0" applyFont="1" applyBorder="1" applyAlignment="1">
      <alignment horizontal="left" vertical="top" wrapText="1"/>
    </xf>
    <xf numFmtId="0" fontId="0" fillId="0" borderId="68" xfId="0" applyBorder="1" applyAlignment="1">
      <alignment horizontal="center" vertical="center"/>
    </xf>
    <xf numFmtId="0" fontId="0" fillId="0" borderId="69" xfId="0" applyBorder="1" applyAlignment="1">
      <alignment horizontal="center" vertical="center"/>
    </xf>
    <xf numFmtId="0" fontId="0" fillId="0" borderId="70" xfId="0" applyBorder="1" applyAlignment="1">
      <alignment horizontal="center" vertical="center"/>
    </xf>
    <xf numFmtId="6" fontId="5" fillId="0" borderId="111" xfId="45" applyFont="1" applyFill="1" applyBorder="1" applyAlignment="1">
      <alignment horizontal="left" vertical="top" wrapText="1"/>
    </xf>
    <xf numFmtId="6" fontId="5" fillId="0" borderId="113" xfId="45" applyFont="1" applyFill="1" applyBorder="1" applyAlignment="1">
      <alignment horizontal="left" vertical="top" wrapText="1"/>
    </xf>
    <xf numFmtId="6" fontId="5" fillId="0" borderId="115" xfId="45" applyFont="1" applyFill="1" applyBorder="1" applyAlignment="1">
      <alignment horizontal="left" vertical="top" wrapText="1"/>
    </xf>
    <xf numFmtId="6" fontId="5" fillId="0" borderId="112" xfId="45" applyFont="1" applyFill="1" applyBorder="1" applyAlignment="1">
      <alignment horizontal="left" vertical="top" wrapText="1"/>
    </xf>
    <xf numFmtId="6" fontId="5" fillId="0" borderId="114" xfId="45" applyFont="1" applyFill="1" applyBorder="1" applyAlignment="1">
      <alignment horizontal="left" vertical="top" wrapText="1"/>
    </xf>
    <xf numFmtId="6" fontId="5" fillId="0" borderId="116" xfId="45" applyFont="1" applyFill="1" applyBorder="1" applyAlignment="1">
      <alignment horizontal="left" vertical="top" wrapText="1"/>
    </xf>
    <xf numFmtId="0" fontId="6" fillId="0" borderId="14" xfId="0" applyFont="1" applyBorder="1" applyAlignment="1">
      <alignment horizontal="left" vertical="center"/>
    </xf>
    <xf numFmtId="0" fontId="6" fillId="26" borderId="28" xfId="0" applyFont="1" applyFill="1" applyBorder="1" applyAlignment="1">
      <alignment horizontal="center" vertical="center" textRotation="255"/>
    </xf>
    <xf numFmtId="0" fontId="6" fillId="26" borderId="22" xfId="0" applyFont="1" applyFill="1" applyBorder="1" applyAlignment="1">
      <alignment horizontal="center" vertical="center" textRotation="255"/>
    </xf>
    <xf numFmtId="0" fontId="6" fillId="26" borderId="23" xfId="0" applyFont="1" applyFill="1" applyBorder="1" applyAlignment="1">
      <alignment horizontal="center" vertical="center" textRotation="255"/>
    </xf>
    <xf numFmtId="0" fontId="0" fillId="0" borderId="81" xfId="0" applyBorder="1" applyAlignment="1">
      <alignment horizontal="center" vertical="center"/>
    </xf>
    <xf numFmtId="0" fontId="0" fillId="0" borderId="82" xfId="0" applyBorder="1" applyAlignment="1">
      <alignment horizontal="center" vertical="center"/>
    </xf>
    <xf numFmtId="0" fontId="0" fillId="0" borderId="83" xfId="0" applyBorder="1" applyAlignment="1">
      <alignment horizontal="center" vertical="center"/>
    </xf>
    <xf numFmtId="0" fontId="49" fillId="0" borderId="0" xfId="0" applyFont="1" applyAlignment="1">
      <alignment horizontal="left" vertical="top" wrapText="1"/>
    </xf>
    <xf numFmtId="0" fontId="49" fillId="0" borderId="20" xfId="0" applyFont="1" applyBorder="1" applyAlignment="1">
      <alignment horizontal="left" vertical="top" wrapText="1"/>
    </xf>
    <xf numFmtId="0" fontId="6" fillId="0" borderId="17" xfId="0" applyFont="1" applyBorder="1" applyAlignment="1">
      <alignment horizontal="center" vertical="top" wrapText="1"/>
    </xf>
    <xf numFmtId="0" fontId="6" fillId="0" borderId="14" xfId="0" applyFont="1" applyBorder="1" applyAlignment="1">
      <alignment horizontal="center" vertical="top" wrapText="1"/>
    </xf>
    <xf numFmtId="0" fontId="6" fillId="0" borderId="120" xfId="0" applyFont="1" applyBorder="1" applyAlignment="1">
      <alignment horizontal="left" vertical="top" wrapText="1"/>
    </xf>
    <xf numFmtId="0" fontId="6" fillId="0" borderId="17" xfId="0" applyFont="1" applyBorder="1" applyAlignment="1">
      <alignment horizontal="center" vertical="top"/>
    </xf>
    <xf numFmtId="0" fontId="6" fillId="0" borderId="14" xfId="0" applyFont="1" applyBorder="1" applyAlignment="1">
      <alignment horizontal="center" vertical="top"/>
    </xf>
    <xf numFmtId="0" fontId="84" fillId="0" borderId="12" xfId="0" applyFont="1" applyBorder="1" applyAlignment="1">
      <alignment horizontal="left" vertical="top"/>
    </xf>
    <xf numFmtId="0" fontId="84" fillId="0" borderId="10" xfId="0" applyFont="1" applyBorder="1" applyAlignment="1">
      <alignment horizontal="left" vertical="top"/>
    </xf>
    <xf numFmtId="0" fontId="9" fillId="29" borderId="11" xfId="0" applyFont="1" applyFill="1" applyBorder="1" applyAlignment="1">
      <alignment horizontal="center" vertical="center" wrapText="1"/>
    </xf>
    <xf numFmtId="0" fontId="9" fillId="29" borderId="12" xfId="0" applyFont="1" applyFill="1" applyBorder="1" applyAlignment="1">
      <alignment horizontal="center" vertical="center" wrapText="1"/>
    </xf>
    <xf numFmtId="0" fontId="9" fillId="29" borderId="10" xfId="0" applyFont="1" applyFill="1" applyBorder="1" applyAlignment="1">
      <alignment horizontal="center" vertical="center" wrapText="1"/>
    </xf>
    <xf numFmtId="0" fontId="84" fillId="0" borderId="119" xfId="0" applyFont="1" applyBorder="1" applyAlignment="1">
      <alignment horizontal="left" vertical="top" wrapText="1"/>
    </xf>
    <xf numFmtId="0" fontId="84" fillId="0" borderId="120" xfId="0" applyFont="1" applyBorder="1" applyAlignment="1">
      <alignment horizontal="left" vertical="top" wrapText="1"/>
    </xf>
    <xf numFmtId="0" fontId="9" fillId="29" borderId="17" xfId="0" applyFont="1" applyFill="1" applyBorder="1" applyAlignment="1">
      <alignment horizontal="center" vertical="center" wrapText="1"/>
    </xf>
    <xf numFmtId="0" fontId="9" fillId="29" borderId="119" xfId="0" applyFont="1" applyFill="1" applyBorder="1" applyAlignment="1">
      <alignment horizontal="center" vertical="center" wrapText="1"/>
    </xf>
    <xf numFmtId="0" fontId="9" fillId="29" borderId="120" xfId="0" applyFont="1" applyFill="1" applyBorder="1" applyAlignment="1">
      <alignment horizontal="center" vertical="center" wrapText="1"/>
    </xf>
    <xf numFmtId="0" fontId="84" fillId="0" borderId="12" xfId="0" applyFont="1" applyBorder="1" applyAlignment="1">
      <alignment horizontal="left" vertical="top" wrapText="1"/>
    </xf>
    <xf numFmtId="0" fontId="84" fillId="0" borderId="10" xfId="0" applyFont="1" applyBorder="1" applyAlignment="1">
      <alignment horizontal="left" vertical="top" wrapText="1"/>
    </xf>
    <xf numFmtId="0" fontId="9" fillId="29" borderId="21" xfId="0" applyFont="1" applyFill="1" applyBorder="1" applyAlignment="1">
      <alignment horizontal="center" vertical="center" wrapText="1"/>
    </xf>
    <xf numFmtId="0" fontId="5" fillId="0" borderId="15" xfId="0" applyFont="1" applyBorder="1" applyAlignment="1">
      <alignment horizontal="left" vertical="top" wrapText="1"/>
    </xf>
    <xf numFmtId="0" fontId="84" fillId="0" borderId="119" xfId="0" applyFont="1" applyBorder="1" applyAlignment="1">
      <alignment horizontal="left" vertical="top"/>
    </xf>
    <xf numFmtId="0" fontId="84" fillId="0" borderId="120" xfId="0" applyFont="1" applyBorder="1" applyAlignment="1">
      <alignment horizontal="left" vertical="top"/>
    </xf>
    <xf numFmtId="0" fontId="5" fillId="0" borderId="17" xfId="0" applyFont="1" applyBorder="1" applyAlignment="1">
      <alignment horizontal="center" vertical="top"/>
    </xf>
    <xf numFmtId="0" fontId="5" fillId="0" borderId="19" xfId="0" applyFont="1" applyBorder="1" applyAlignment="1">
      <alignment horizontal="center" vertical="top"/>
    </xf>
    <xf numFmtId="0" fontId="5" fillId="0" borderId="14" xfId="0" applyFont="1" applyBorder="1" applyAlignment="1">
      <alignment horizontal="center" vertical="top"/>
    </xf>
    <xf numFmtId="0" fontId="5" fillId="0" borderId="119" xfId="0" applyFont="1" applyBorder="1" applyAlignment="1">
      <alignment horizontal="left" vertical="top" wrapText="1"/>
    </xf>
    <xf numFmtId="0" fontId="5" fillId="0" borderId="119" xfId="0" applyFont="1" applyBorder="1" applyAlignment="1">
      <alignment horizontal="left" vertical="top"/>
    </xf>
    <xf numFmtId="0" fontId="5" fillId="0" borderId="120" xfId="0" applyFont="1" applyBorder="1" applyAlignment="1">
      <alignment horizontal="left" vertical="top"/>
    </xf>
    <xf numFmtId="0" fontId="5" fillId="0" borderId="0" xfId="0" applyFont="1" applyAlignment="1">
      <alignment horizontal="left" vertical="top"/>
    </xf>
    <xf numFmtId="0" fontId="5" fillId="0" borderId="20" xfId="0" applyFont="1" applyBorder="1" applyAlignment="1">
      <alignment horizontal="left" vertical="top"/>
    </xf>
    <xf numFmtId="0" fontId="5" fillId="26" borderId="21" xfId="0" applyFont="1" applyFill="1" applyBorder="1" applyAlignment="1">
      <alignment horizontal="center" vertical="center"/>
    </xf>
    <xf numFmtId="0" fontId="5" fillId="0" borderId="21" xfId="0" applyFont="1" applyBorder="1" applyAlignment="1">
      <alignment horizontal="left" vertical="top" wrapText="1"/>
    </xf>
    <xf numFmtId="0" fontId="5" fillId="29" borderId="17" xfId="0" applyFont="1" applyFill="1" applyBorder="1" applyAlignment="1">
      <alignment horizontal="center" vertical="center" wrapText="1"/>
    </xf>
    <xf numFmtId="0" fontId="5" fillId="29" borderId="119" xfId="0" applyFont="1" applyFill="1" applyBorder="1" applyAlignment="1">
      <alignment horizontal="center" vertical="center" wrapText="1"/>
    </xf>
    <xf numFmtId="0" fontId="5" fillId="29" borderId="120" xfId="0" applyFont="1" applyFill="1" applyBorder="1" applyAlignment="1">
      <alignment horizontal="center" vertical="center" wrapText="1"/>
    </xf>
    <xf numFmtId="0" fontId="5" fillId="29" borderId="14" xfId="0" applyFont="1" applyFill="1" applyBorder="1" applyAlignment="1">
      <alignment horizontal="center" vertical="center" wrapText="1"/>
    </xf>
    <xf numFmtId="0" fontId="5" fillId="29" borderId="15" xfId="0" applyFont="1" applyFill="1" applyBorder="1" applyAlignment="1">
      <alignment horizontal="center" vertical="center" wrapText="1"/>
    </xf>
    <xf numFmtId="0" fontId="5" fillId="29" borderId="16" xfId="0" applyFont="1" applyFill="1" applyBorder="1" applyAlignment="1">
      <alignment horizontal="center" vertical="center" wrapText="1"/>
    </xf>
    <xf numFmtId="0" fontId="6" fillId="0" borderId="65" xfId="0" applyFont="1" applyBorder="1" applyAlignment="1">
      <alignment horizontal="center" vertical="center"/>
    </xf>
    <xf numFmtId="0" fontId="6" fillId="0" borderId="66" xfId="0" applyFont="1" applyBorder="1" applyAlignment="1">
      <alignment horizontal="center" vertical="center"/>
    </xf>
    <xf numFmtId="0" fontId="6" fillId="0" borderId="67" xfId="0" applyFont="1" applyBorder="1" applyAlignment="1">
      <alignment horizontal="center" vertical="center"/>
    </xf>
    <xf numFmtId="0" fontId="6" fillId="0" borderId="68" xfId="0" applyFont="1" applyBorder="1" applyAlignment="1">
      <alignment horizontal="center" vertical="center"/>
    </xf>
    <xf numFmtId="0" fontId="6" fillId="0" borderId="69" xfId="0" applyFont="1" applyBorder="1" applyAlignment="1">
      <alignment horizontal="center" vertical="center"/>
    </xf>
    <xf numFmtId="0" fontId="6" fillId="0" borderId="70" xfId="0" applyFont="1" applyBorder="1" applyAlignment="1">
      <alignment horizontal="center" vertical="center"/>
    </xf>
    <xf numFmtId="0" fontId="7" fillId="0" borderId="119" xfId="0" applyFont="1" applyBorder="1" applyAlignment="1">
      <alignment horizontal="center" vertical="center"/>
    </xf>
    <xf numFmtId="0" fontId="7" fillId="0" borderId="0" xfId="0" applyFont="1" applyAlignment="1">
      <alignment horizontal="center" vertical="center"/>
    </xf>
    <xf numFmtId="0" fontId="7" fillId="0" borderId="15" xfId="0" applyFont="1" applyBorder="1" applyAlignment="1">
      <alignment horizontal="center" vertical="center"/>
    </xf>
    <xf numFmtId="0" fontId="5" fillId="26" borderId="19" xfId="0" applyFont="1" applyFill="1" applyBorder="1" applyAlignment="1">
      <alignment horizontal="center" vertical="center"/>
    </xf>
    <xf numFmtId="0" fontId="5" fillId="26" borderId="0" xfId="0" applyFont="1" applyFill="1" applyAlignment="1">
      <alignment horizontal="center" vertical="center"/>
    </xf>
    <xf numFmtId="0" fontId="5" fillId="26" borderId="20" xfId="0" applyFont="1" applyFill="1" applyBorder="1" applyAlignment="1">
      <alignment horizontal="center" vertical="center"/>
    </xf>
    <xf numFmtId="0" fontId="5" fillId="29" borderId="19" xfId="0" applyFont="1" applyFill="1" applyBorder="1" applyAlignment="1">
      <alignment horizontal="center" vertical="center" wrapText="1"/>
    </xf>
    <xf numFmtId="0" fontId="5" fillId="29" borderId="0" xfId="0" applyFont="1" applyFill="1" applyAlignment="1">
      <alignment horizontal="center" vertical="center" wrapText="1"/>
    </xf>
    <xf numFmtId="0" fontId="5" fillId="29" borderId="20" xfId="0" applyFont="1" applyFill="1" applyBorder="1" applyAlignment="1">
      <alignment horizontal="center" vertical="center" wrapText="1"/>
    </xf>
    <xf numFmtId="0" fontId="53" fillId="26" borderId="17" xfId="0" applyFont="1" applyFill="1" applyBorder="1" applyAlignment="1">
      <alignment horizontal="center" vertical="center" wrapText="1"/>
    </xf>
    <xf numFmtId="0" fontId="53" fillId="26" borderId="119" xfId="0" applyFont="1" applyFill="1" applyBorder="1" applyAlignment="1">
      <alignment horizontal="center" vertical="center" wrapText="1"/>
    </xf>
    <xf numFmtId="0" fontId="53" fillId="26" borderId="120" xfId="0" applyFont="1" applyFill="1" applyBorder="1" applyAlignment="1">
      <alignment horizontal="center" vertical="center" wrapText="1"/>
    </xf>
    <xf numFmtId="0" fontId="53" fillId="26" borderId="19" xfId="0" applyFont="1" applyFill="1" applyBorder="1" applyAlignment="1">
      <alignment horizontal="center" vertical="center" wrapText="1"/>
    </xf>
    <xf numFmtId="0" fontId="53" fillId="26" borderId="0" xfId="0" applyFont="1" applyFill="1" applyAlignment="1">
      <alignment horizontal="center" vertical="center" wrapText="1"/>
    </xf>
    <xf numFmtId="0" fontId="53" fillId="26" borderId="20" xfId="0" applyFont="1" applyFill="1" applyBorder="1" applyAlignment="1">
      <alignment horizontal="center" vertical="center" wrapText="1"/>
    </xf>
    <xf numFmtId="0" fontId="53" fillId="26" borderId="14" xfId="0" applyFont="1" applyFill="1" applyBorder="1" applyAlignment="1">
      <alignment horizontal="center" vertical="center" wrapText="1"/>
    </xf>
    <xf numFmtId="0" fontId="53" fillId="26" borderId="15" xfId="0" applyFont="1" applyFill="1" applyBorder="1" applyAlignment="1">
      <alignment horizontal="center" vertical="center" wrapText="1"/>
    </xf>
    <xf numFmtId="0" fontId="53" fillId="26" borderId="16" xfId="0" applyFont="1" applyFill="1" applyBorder="1" applyAlignment="1">
      <alignment horizontal="center" vertical="center" wrapText="1"/>
    </xf>
    <xf numFmtId="0" fontId="53" fillId="0" borderId="21" xfId="0" applyFont="1" applyBorder="1" applyAlignment="1">
      <alignment horizontal="left" vertical="center" wrapText="1"/>
    </xf>
    <xf numFmtId="0" fontId="53" fillId="0" borderId="28" xfId="0" applyFont="1" applyBorder="1" applyAlignment="1">
      <alignment horizontal="left" vertical="center" wrapText="1"/>
    </xf>
    <xf numFmtId="0" fontId="5" fillId="0" borderId="17" xfId="0" applyFont="1" applyBorder="1" applyAlignment="1">
      <alignment horizontal="left" wrapText="1"/>
    </xf>
    <xf numFmtId="0" fontId="5" fillId="0" borderId="119" xfId="0" applyFont="1" applyBorder="1" applyAlignment="1">
      <alignment horizontal="left" wrapText="1"/>
    </xf>
    <xf numFmtId="0" fontId="5" fillId="0" borderId="15" xfId="0" applyFont="1" applyBorder="1" applyAlignment="1">
      <alignment horizontal="left" wrapText="1"/>
    </xf>
    <xf numFmtId="0" fontId="9" fillId="26" borderId="19" xfId="0" applyFont="1" applyFill="1" applyBorder="1" applyAlignment="1">
      <alignment horizontal="center" vertical="center" wrapText="1"/>
    </xf>
    <xf numFmtId="0" fontId="9" fillId="26" borderId="0" xfId="0" applyFont="1" applyFill="1" applyAlignment="1">
      <alignment horizontal="center" vertical="center" wrapText="1"/>
    </xf>
    <xf numFmtId="0" fontId="5" fillId="26" borderId="20" xfId="0" applyFont="1" applyFill="1" applyBorder="1" applyAlignment="1">
      <alignment horizontal="center" vertical="center" wrapText="1"/>
    </xf>
    <xf numFmtId="0" fontId="5" fillId="0" borderId="21" xfId="0" applyFont="1" applyBorder="1" applyAlignment="1">
      <alignment horizontal="left" vertical="center"/>
    </xf>
    <xf numFmtId="0" fontId="6" fillId="29" borderId="23" xfId="0" applyFont="1" applyFill="1" applyBorder="1" applyAlignment="1">
      <alignment horizontal="center" vertical="center"/>
    </xf>
    <xf numFmtId="0" fontId="5" fillId="0" borderId="15" xfId="0" applyFont="1" applyBorder="1" applyAlignment="1">
      <alignment horizontal="left" vertical="center"/>
    </xf>
    <xf numFmtId="0" fontId="5" fillId="0" borderId="16" xfId="0" applyFont="1" applyBorder="1" applyAlignment="1">
      <alignment horizontal="left" vertical="center"/>
    </xf>
    <xf numFmtId="0" fontId="5" fillId="26" borderId="28" xfId="0" applyFont="1" applyFill="1" applyBorder="1" applyAlignment="1">
      <alignment horizontal="center" vertical="center" textRotation="255"/>
    </xf>
    <xf numFmtId="0" fontId="5" fillId="26" borderId="22" xfId="0" applyFont="1" applyFill="1" applyBorder="1" applyAlignment="1">
      <alignment horizontal="center" vertical="center" textRotation="255"/>
    </xf>
    <xf numFmtId="0" fontId="5" fillId="26" borderId="23" xfId="0" applyFont="1" applyFill="1" applyBorder="1" applyAlignment="1">
      <alignment horizontal="center" vertical="center" textRotation="255"/>
    </xf>
    <xf numFmtId="0" fontId="5" fillId="29" borderId="17" xfId="0" applyFont="1" applyFill="1" applyBorder="1" applyAlignment="1">
      <alignment horizontal="left" vertical="center" wrapText="1" shrinkToFit="1"/>
    </xf>
    <xf numFmtId="0" fontId="5" fillId="29" borderId="119" xfId="0" applyFont="1" applyFill="1" applyBorder="1" applyAlignment="1">
      <alignment horizontal="left" vertical="center" wrapText="1" shrinkToFit="1"/>
    </xf>
    <xf numFmtId="0" fontId="5" fillId="29" borderId="19" xfId="0" applyFont="1" applyFill="1" applyBorder="1" applyAlignment="1">
      <alignment horizontal="left" vertical="center" wrapText="1" shrinkToFit="1"/>
    </xf>
    <xf numFmtId="0" fontId="5" fillId="29" borderId="0" xfId="0" applyFont="1" applyFill="1" applyAlignment="1">
      <alignment horizontal="left" vertical="center" wrapText="1" shrinkToFit="1"/>
    </xf>
    <xf numFmtId="0" fontId="5" fillId="29" borderId="14" xfId="0" applyFont="1" applyFill="1" applyBorder="1" applyAlignment="1">
      <alignment horizontal="left" vertical="center" wrapText="1" shrinkToFit="1"/>
    </xf>
    <xf numFmtId="0" fontId="5" fillId="29" borderId="15" xfId="0" applyFont="1" applyFill="1" applyBorder="1" applyAlignment="1">
      <alignment horizontal="left" vertical="center" wrapText="1" shrinkToFit="1"/>
    </xf>
    <xf numFmtId="49" fontId="5" fillId="0" borderId="119" xfId="0" applyNumberFormat="1" applyFont="1" applyBorder="1" applyAlignment="1">
      <alignment horizontal="center" vertical="center" textRotation="255" wrapText="1" shrinkToFit="1"/>
    </xf>
    <xf numFmtId="49" fontId="5" fillId="0" borderId="120" xfId="0" applyNumberFormat="1" applyFont="1" applyBorder="1" applyAlignment="1">
      <alignment horizontal="center" vertical="center" textRotation="255" wrapText="1" shrinkToFit="1"/>
    </xf>
    <xf numFmtId="49" fontId="5" fillId="0" borderId="0" xfId="0" applyNumberFormat="1" applyFont="1" applyAlignment="1">
      <alignment horizontal="center" vertical="center" textRotation="255" wrapText="1" shrinkToFit="1"/>
    </xf>
    <xf numFmtId="49" fontId="5" fillId="0" borderId="20" xfId="0" applyNumberFormat="1" applyFont="1" applyBorder="1" applyAlignment="1">
      <alignment horizontal="center" vertical="center" textRotation="255" wrapText="1" shrinkToFit="1"/>
    </xf>
    <xf numFmtId="49" fontId="5" fillId="0" borderId="15" xfId="0" applyNumberFormat="1" applyFont="1" applyBorder="1" applyAlignment="1">
      <alignment horizontal="center" vertical="center" textRotation="255" wrapText="1" shrinkToFit="1"/>
    </xf>
    <xf numFmtId="49" fontId="5" fillId="0" borderId="16" xfId="0" applyNumberFormat="1" applyFont="1" applyBorder="1" applyAlignment="1">
      <alignment horizontal="center" vertical="center" textRotation="255" wrapText="1" shrinkToFit="1"/>
    </xf>
    <xf numFmtId="0" fontId="5" fillId="29" borderId="21" xfId="0" applyFont="1" applyFill="1" applyBorder="1" applyAlignment="1">
      <alignment horizontal="left" vertical="center" shrinkToFit="1"/>
    </xf>
    <xf numFmtId="0" fontId="6" fillId="0" borderId="162" xfId="0" applyFont="1" applyBorder="1" applyAlignment="1">
      <alignment horizontal="center" vertical="top" wrapText="1"/>
    </xf>
    <xf numFmtId="0" fontId="6" fillId="0" borderId="140" xfId="0" applyFont="1" applyBorder="1" applyAlignment="1">
      <alignment horizontal="center" vertical="top" wrapText="1"/>
    </xf>
    <xf numFmtId="0" fontId="6" fillId="0" borderId="161" xfId="0" applyFont="1" applyBorder="1" applyAlignment="1">
      <alignment horizontal="center" vertical="top" wrapText="1"/>
    </xf>
    <xf numFmtId="0" fontId="6" fillId="0" borderId="160" xfId="0" applyFont="1" applyBorder="1" applyAlignment="1">
      <alignment horizontal="center" vertical="top" wrapText="1"/>
    </xf>
    <xf numFmtId="0" fontId="6" fillId="0" borderId="159" xfId="0" applyFont="1" applyBorder="1" applyAlignment="1">
      <alignment horizontal="center" vertical="top" wrapText="1"/>
    </xf>
    <xf numFmtId="0" fontId="6" fillId="0" borderId="158" xfId="0" applyFont="1" applyBorder="1" applyAlignment="1">
      <alignment horizontal="center" vertical="top" wrapText="1"/>
    </xf>
    <xf numFmtId="0" fontId="6" fillId="0" borderId="157" xfId="0" applyFont="1" applyBorder="1" applyAlignment="1">
      <alignment horizontal="center" vertical="top" wrapText="1"/>
    </xf>
    <xf numFmtId="0" fontId="6" fillId="0" borderId="156" xfId="0" applyFont="1" applyBorder="1" applyAlignment="1">
      <alignment horizontal="center" vertical="top" wrapText="1"/>
    </xf>
    <xf numFmtId="0" fontId="5" fillId="0" borderId="95" xfId="0" applyFont="1" applyBorder="1" applyAlignment="1">
      <alignment horizontal="left" vertical="center" wrapText="1"/>
    </xf>
    <xf numFmtId="0" fontId="5" fillId="0" borderId="96" xfId="0" applyFont="1" applyBorder="1" applyAlignment="1">
      <alignment horizontal="left" vertical="center"/>
    </xf>
    <xf numFmtId="0" fontId="5" fillId="0" borderId="98" xfId="0" applyFont="1" applyBorder="1" applyAlignment="1">
      <alignment horizontal="left" vertical="center"/>
    </xf>
    <xf numFmtId="0" fontId="5" fillId="0" borderId="99" xfId="0" applyFont="1" applyBorder="1" applyAlignment="1">
      <alignment horizontal="left" vertical="center"/>
    </xf>
    <xf numFmtId="0" fontId="5" fillId="0" borderId="0" xfId="0" applyFont="1" applyAlignment="1">
      <alignment horizontal="center" vertical="center" wrapText="1"/>
    </xf>
    <xf numFmtId="0" fontId="5" fillId="0" borderId="20" xfId="0" applyFont="1" applyBorder="1" applyAlignment="1">
      <alignment horizontal="center" vertical="center"/>
    </xf>
    <xf numFmtId="0" fontId="5" fillId="0" borderId="119" xfId="0" applyFont="1" applyBorder="1" applyAlignment="1">
      <alignment horizontal="left" vertical="center"/>
    </xf>
    <xf numFmtId="0" fontId="5" fillId="0" borderId="120" xfId="0" applyFont="1" applyBorder="1" applyAlignment="1">
      <alignment horizontal="left" vertical="center"/>
    </xf>
    <xf numFmtId="0" fontId="5" fillId="0" borderId="65" xfId="0" applyFont="1" applyBorder="1" applyAlignment="1">
      <alignment horizontal="center" vertical="center"/>
    </xf>
    <xf numFmtId="0" fontId="5" fillId="0" borderId="66" xfId="0" applyFont="1" applyBorder="1" applyAlignment="1">
      <alignment horizontal="center" vertical="center"/>
    </xf>
    <xf numFmtId="0" fontId="5" fillId="0" borderId="67" xfId="0" applyFont="1" applyBorder="1" applyAlignment="1">
      <alignment horizontal="center" vertical="center"/>
    </xf>
    <xf numFmtId="0" fontId="5" fillId="0" borderId="100" xfId="0" applyFont="1" applyBorder="1" applyAlignment="1">
      <alignment horizontal="center" vertical="center"/>
    </xf>
    <xf numFmtId="0" fontId="5" fillId="0" borderId="101" xfId="0" applyFont="1" applyBorder="1" applyAlignment="1">
      <alignment horizontal="center" vertical="center"/>
    </xf>
    <xf numFmtId="0" fontId="5" fillId="0" borderId="102" xfId="0" applyFont="1" applyBorder="1" applyAlignment="1">
      <alignment horizontal="center" vertical="center"/>
    </xf>
    <xf numFmtId="0" fontId="5" fillId="0" borderId="68" xfId="0" applyFont="1" applyBorder="1" applyAlignment="1">
      <alignment horizontal="center" vertical="center"/>
    </xf>
    <xf numFmtId="0" fontId="5" fillId="0" borderId="69" xfId="0" applyFont="1" applyBorder="1" applyAlignment="1">
      <alignment horizontal="center" vertical="center"/>
    </xf>
    <xf numFmtId="0" fontId="5" fillId="0" borderId="70" xfId="0" applyFont="1" applyBorder="1" applyAlignment="1">
      <alignment horizontal="center" vertical="center"/>
    </xf>
    <xf numFmtId="0" fontId="5" fillId="26" borderId="0" xfId="0" applyFont="1" applyFill="1" applyAlignment="1">
      <alignment horizontal="center" vertical="center" wrapText="1"/>
    </xf>
    <xf numFmtId="0" fontId="5" fillId="0" borderId="17" xfId="0" applyFont="1" applyBorder="1" applyAlignment="1">
      <alignment horizontal="center" vertical="center"/>
    </xf>
    <xf numFmtId="0" fontId="5" fillId="0" borderId="119" xfId="0" applyFont="1" applyBorder="1" applyAlignment="1">
      <alignment horizontal="center" vertical="center"/>
    </xf>
    <xf numFmtId="0" fontId="5" fillId="0" borderId="120" xfId="0" applyFont="1" applyBorder="1" applyAlignment="1">
      <alignment horizontal="center" vertical="center"/>
    </xf>
    <xf numFmtId="0" fontId="5" fillId="0" borderId="0" xfId="0" applyFont="1" applyAlignment="1">
      <alignment horizontal="center" vertical="center"/>
    </xf>
    <xf numFmtId="0" fontId="6" fillId="0" borderId="120" xfId="0" applyFont="1" applyBorder="1" applyAlignment="1">
      <alignment horizontal="left" vertical="center" shrinkToFit="1"/>
    </xf>
    <xf numFmtId="0" fontId="6" fillId="0" borderId="15" xfId="0" applyFont="1" applyBorder="1" applyAlignment="1">
      <alignment horizontal="left" vertical="center" shrinkToFit="1"/>
    </xf>
    <xf numFmtId="0" fontId="6" fillId="0" borderId="16" xfId="0" applyFont="1" applyBorder="1" applyAlignment="1">
      <alignment horizontal="left" vertical="center" shrinkToFit="1"/>
    </xf>
    <xf numFmtId="0" fontId="6" fillId="0" borderId="119" xfId="0" applyFont="1" applyBorder="1" applyAlignment="1">
      <alignment horizontal="center" vertical="center" wrapText="1"/>
    </xf>
    <xf numFmtId="0" fontId="6" fillId="0" borderId="17" xfId="0" applyFont="1" applyBorder="1" applyAlignment="1">
      <alignment horizontal="right" vertical="center" wrapText="1"/>
    </xf>
    <xf numFmtId="0" fontId="6" fillId="0" borderId="119" xfId="0" applyFont="1" applyBorder="1" applyAlignment="1">
      <alignment horizontal="right" vertical="center" wrapText="1"/>
    </xf>
    <xf numFmtId="0" fontId="6" fillId="0" borderId="14" xfId="0" applyFont="1" applyBorder="1" applyAlignment="1">
      <alignment horizontal="right" vertical="center" wrapText="1"/>
    </xf>
    <xf numFmtId="0" fontId="6" fillId="0" borderId="15" xfId="0" applyFont="1" applyBorder="1" applyAlignment="1">
      <alignment horizontal="right" vertical="center" wrapText="1"/>
    </xf>
    <xf numFmtId="0" fontId="85" fillId="0" borderId="0" xfId="0" applyFont="1" applyAlignment="1">
      <alignment horizontal="left" vertical="top" wrapText="1"/>
    </xf>
    <xf numFmtId="0" fontId="85" fillId="0" borderId="0" xfId="0" applyFont="1" applyAlignment="1">
      <alignment horizontal="left" vertical="top"/>
    </xf>
    <xf numFmtId="0" fontId="5" fillId="0" borderId="11" xfId="0" applyFont="1" applyBorder="1" applyAlignment="1">
      <alignment horizontal="center" vertical="center" wrapText="1"/>
    </xf>
    <xf numFmtId="0" fontId="5" fillId="0" borderId="10" xfId="0" applyFont="1" applyBorder="1" applyAlignment="1">
      <alignment horizontal="center" vertical="center" wrapText="1"/>
    </xf>
    <xf numFmtId="0" fontId="6" fillId="0" borderId="167" xfId="0" applyFont="1" applyBorder="1" applyAlignment="1">
      <alignment horizontal="center" vertical="center"/>
    </xf>
    <xf numFmtId="0" fontId="6" fillId="0" borderId="164" xfId="0" applyFont="1" applyBorder="1" applyAlignment="1">
      <alignment horizontal="center" vertical="center"/>
    </xf>
    <xf numFmtId="0" fontId="6" fillId="0" borderId="166" xfId="0" applyFont="1" applyBorder="1" applyAlignment="1">
      <alignment horizontal="center" vertical="center"/>
    </xf>
    <xf numFmtId="0" fontId="6" fillId="32" borderId="165" xfId="0" applyFont="1" applyFill="1" applyBorder="1" applyAlignment="1">
      <alignment horizontal="center" vertical="center"/>
    </xf>
    <xf numFmtId="0" fontId="6" fillId="32" borderId="164" xfId="0" applyFont="1" applyFill="1" applyBorder="1" applyAlignment="1">
      <alignment horizontal="center" vertical="center"/>
    </xf>
    <xf numFmtId="0" fontId="6" fillId="32" borderId="163" xfId="0" applyFont="1" applyFill="1" applyBorder="1" applyAlignment="1">
      <alignment horizontal="center" vertical="center"/>
    </xf>
    <xf numFmtId="0" fontId="86" fillId="28" borderId="21" xfId="0" applyFont="1" applyFill="1" applyBorder="1" applyAlignment="1">
      <alignment horizontal="center" vertical="center" wrapText="1"/>
    </xf>
    <xf numFmtId="0" fontId="45" fillId="0" borderId="0" xfId="0" applyFont="1" applyAlignment="1">
      <alignment horizontal="center" vertical="top" wrapText="1"/>
    </xf>
    <xf numFmtId="0" fontId="45" fillId="0" borderId="0" xfId="0" applyFont="1" applyAlignment="1">
      <alignment horizontal="center" vertical="top"/>
    </xf>
    <xf numFmtId="0" fontId="5" fillId="0" borderId="0" xfId="0" applyFont="1" applyAlignment="1">
      <alignment horizontal="right" vertical="top" wrapText="1"/>
    </xf>
    <xf numFmtId="0" fontId="77" fillId="0" borderId="17" xfId="0" applyFont="1" applyBorder="1" applyAlignment="1">
      <alignment horizontal="left" vertical="center" wrapText="1"/>
    </xf>
    <xf numFmtId="0" fontId="67" fillId="0" borderId="119" xfId="0" applyFont="1" applyBorder="1" applyAlignment="1">
      <alignment horizontal="left" vertical="center" wrapText="1"/>
    </xf>
    <xf numFmtId="0" fontId="67" fillId="0" borderId="120" xfId="0" applyFont="1" applyBorder="1" applyAlignment="1">
      <alignment horizontal="left" vertical="center" wrapText="1"/>
    </xf>
    <xf numFmtId="0" fontId="67" fillId="0" borderId="19" xfId="0" applyFont="1" applyBorder="1" applyAlignment="1">
      <alignment horizontal="left" vertical="center" wrapText="1"/>
    </xf>
    <xf numFmtId="0" fontId="67" fillId="0" borderId="0" xfId="0" applyFont="1" applyAlignment="1">
      <alignment horizontal="left" vertical="center" wrapText="1"/>
    </xf>
    <xf numFmtId="0" fontId="67" fillId="0" borderId="20" xfId="0" applyFont="1" applyBorder="1" applyAlignment="1">
      <alignment horizontal="left" vertical="center" wrapText="1"/>
    </xf>
    <xf numFmtId="0" fontId="67" fillId="0" borderId="14" xfId="0" applyFont="1" applyBorder="1" applyAlignment="1">
      <alignment horizontal="left" vertical="center" wrapText="1"/>
    </xf>
    <xf numFmtId="0" fontId="67" fillId="0" borderId="15" xfId="0" applyFont="1" applyBorder="1" applyAlignment="1">
      <alignment horizontal="left" vertical="center" wrapText="1"/>
    </xf>
    <xf numFmtId="0" fontId="67" fillId="0" borderId="16" xfId="0" applyFont="1" applyBorder="1" applyAlignment="1">
      <alignment horizontal="left" vertical="center" wrapText="1"/>
    </xf>
    <xf numFmtId="0" fontId="6" fillId="0" borderId="22" xfId="0" applyFont="1" applyBorder="1" applyAlignment="1">
      <alignment horizontal="center" vertical="center"/>
    </xf>
    <xf numFmtId="0" fontId="9" fillId="0" borderId="17" xfId="0" applyFont="1" applyBorder="1" applyAlignment="1">
      <alignment horizontal="left" vertical="top"/>
    </xf>
    <xf numFmtId="0" fontId="9" fillId="0" borderId="119" xfId="0" applyFont="1" applyBorder="1" applyAlignment="1">
      <alignment horizontal="left" vertical="top"/>
    </xf>
    <xf numFmtId="0" fontId="9" fillId="0" borderId="120" xfId="0" applyFont="1" applyBorder="1" applyAlignment="1">
      <alignment horizontal="left" vertical="top"/>
    </xf>
    <xf numFmtId="0" fontId="9" fillId="0" borderId="19" xfId="0" applyFont="1" applyBorder="1" applyAlignment="1">
      <alignment horizontal="left" vertical="top"/>
    </xf>
    <xf numFmtId="0" fontId="9" fillId="0" borderId="0" xfId="0" applyFont="1" applyAlignment="1">
      <alignment horizontal="left" vertical="top"/>
    </xf>
    <xf numFmtId="0" fontId="9" fillId="0" borderId="20" xfId="0" applyFont="1" applyBorder="1" applyAlignment="1">
      <alignment horizontal="left" vertical="top"/>
    </xf>
    <xf numFmtId="0" fontId="9" fillId="0" borderId="14" xfId="0" applyFont="1" applyBorder="1" applyAlignment="1">
      <alignment horizontal="left" vertical="top"/>
    </xf>
    <xf numFmtId="0" fontId="9" fillId="0" borderId="15" xfId="0" applyFont="1" applyBorder="1" applyAlignment="1">
      <alignment horizontal="left" vertical="top"/>
    </xf>
    <xf numFmtId="0" fontId="9" fillId="0" borderId="16" xfId="0" applyFont="1" applyBorder="1" applyAlignment="1">
      <alignment horizontal="left" vertical="top"/>
    </xf>
    <xf numFmtId="0" fontId="0" fillId="0" borderId="11" xfId="0" applyBorder="1" applyAlignment="1">
      <alignment horizontal="right" vertical="center"/>
    </xf>
    <xf numFmtId="0" fontId="0" fillId="0" borderId="12" xfId="0" applyBorder="1" applyAlignment="1">
      <alignment horizontal="right" vertical="center"/>
    </xf>
    <xf numFmtId="180" fontId="6" fillId="0" borderId="11" xfId="0" applyNumberFormat="1" applyFont="1" applyBorder="1" applyAlignment="1">
      <alignment horizontal="right" vertical="center"/>
    </xf>
    <xf numFmtId="180" fontId="6" fillId="0" borderId="12" xfId="0" applyNumberFormat="1" applyFont="1" applyBorder="1" applyAlignment="1">
      <alignment horizontal="right" vertical="center"/>
    </xf>
    <xf numFmtId="180" fontId="6" fillId="28" borderId="11" xfId="0" applyNumberFormat="1" applyFont="1" applyFill="1" applyBorder="1" applyAlignment="1">
      <alignment horizontal="right" vertical="center"/>
    </xf>
    <xf numFmtId="180" fontId="6" fillId="28" borderId="12" xfId="0" applyNumberFormat="1" applyFont="1" applyFill="1" applyBorder="1" applyAlignment="1">
      <alignment horizontal="right" vertical="center"/>
    </xf>
    <xf numFmtId="0" fontId="6" fillId="0" borderId="119" xfId="0" applyFont="1" applyBorder="1">
      <alignment vertical="center"/>
    </xf>
    <xf numFmtId="0" fontId="6" fillId="24" borderId="11" xfId="0" applyFont="1" applyFill="1" applyBorder="1" applyAlignment="1">
      <alignment horizontal="right" vertical="center"/>
    </xf>
    <xf numFmtId="0" fontId="6" fillId="24" borderId="12" xfId="0" applyFont="1" applyFill="1" applyBorder="1" applyAlignment="1">
      <alignment horizontal="right" vertical="center"/>
    </xf>
    <xf numFmtId="0" fontId="5" fillId="0" borderId="22" xfId="0" applyFont="1" applyBorder="1" applyAlignment="1">
      <alignment horizontal="left" vertical="top"/>
    </xf>
    <xf numFmtId="0" fontId="5" fillId="0" borderId="19" xfId="0" applyFont="1" applyBorder="1" applyAlignment="1">
      <alignment horizontal="right" vertical="top"/>
    </xf>
    <xf numFmtId="0" fontId="6" fillId="0" borderId="19" xfId="0" applyFont="1" applyBorder="1" applyAlignment="1">
      <alignment horizontal="center" vertical="top" wrapText="1"/>
    </xf>
    <xf numFmtId="0" fontId="6" fillId="0" borderId="20" xfId="0" applyFont="1" applyBorder="1" applyAlignment="1">
      <alignment horizontal="center" vertical="top" wrapText="1"/>
    </xf>
    <xf numFmtId="0" fontId="5" fillId="0" borderId="14" xfId="0" applyFont="1" applyBorder="1" applyAlignment="1">
      <alignment horizontal="right" vertical="top"/>
    </xf>
    <xf numFmtId="0" fontId="6" fillId="0" borderId="11" xfId="0" applyFont="1" applyBorder="1" applyAlignment="1">
      <alignment horizontal="center" vertical="top"/>
    </xf>
    <xf numFmtId="0" fontId="6" fillId="0" borderId="12" xfId="0" applyFont="1" applyBorder="1" applyAlignment="1">
      <alignment horizontal="center" vertical="top"/>
    </xf>
    <xf numFmtId="0" fontId="6" fillId="0" borderId="10" xfId="0" applyFont="1" applyBorder="1" applyAlignment="1">
      <alignment horizontal="center" vertical="top"/>
    </xf>
    <xf numFmtId="0" fontId="5" fillId="0" borderId="123" xfId="0" applyFont="1" applyBorder="1" applyAlignment="1">
      <alignment horizontal="left" vertical="top" wrapText="1"/>
    </xf>
    <xf numFmtId="0" fontId="5" fillId="0" borderId="124" xfId="0" applyFont="1" applyBorder="1" applyAlignment="1">
      <alignment horizontal="left" vertical="top" wrapText="1"/>
    </xf>
    <xf numFmtId="0" fontId="5" fillId="0" borderId="122" xfId="0" applyFont="1" applyBorder="1" applyAlignment="1">
      <alignment horizontal="left" vertical="top" wrapText="1"/>
    </xf>
    <xf numFmtId="0" fontId="5" fillId="0" borderId="162" xfId="0" applyFont="1" applyBorder="1" applyAlignment="1">
      <alignment horizontal="center" vertical="center"/>
    </xf>
    <xf numFmtId="0" fontId="5" fillId="0" borderId="140" xfId="0" applyFont="1" applyBorder="1" applyAlignment="1">
      <alignment horizontal="center" vertical="center"/>
    </xf>
    <xf numFmtId="0" fontId="5" fillId="0" borderId="161" xfId="0" applyFont="1" applyBorder="1" applyAlignment="1">
      <alignment horizontal="center" vertical="center"/>
    </xf>
    <xf numFmtId="0" fontId="5" fillId="0" borderId="160" xfId="0" applyFont="1" applyBorder="1" applyAlignment="1">
      <alignment horizontal="center" vertical="center"/>
    </xf>
    <xf numFmtId="0" fontId="5" fillId="0" borderId="159" xfId="0" applyFont="1" applyBorder="1" applyAlignment="1">
      <alignment horizontal="center" vertical="center"/>
    </xf>
    <xf numFmtId="0" fontId="5" fillId="0" borderId="158" xfId="0" applyFont="1" applyBorder="1" applyAlignment="1">
      <alignment horizontal="center" vertical="center"/>
    </xf>
    <xf numFmtId="0" fontId="5" fillId="0" borderId="157" xfId="0" applyFont="1" applyBorder="1" applyAlignment="1">
      <alignment horizontal="center" vertical="center"/>
    </xf>
    <xf numFmtId="0" fontId="5" fillId="0" borderId="156" xfId="0" applyFont="1" applyBorder="1" applyAlignment="1">
      <alignment horizontal="center" vertical="center"/>
    </xf>
    <xf numFmtId="0" fontId="5" fillId="0" borderId="21" xfId="0" applyFont="1" applyBorder="1" applyAlignment="1">
      <alignment horizontal="center" vertical="center"/>
    </xf>
    <xf numFmtId="0" fontId="5" fillId="29" borderId="130" xfId="0" applyFont="1" applyFill="1" applyBorder="1" applyAlignment="1">
      <alignment horizontal="center" vertical="center"/>
    </xf>
    <xf numFmtId="0" fontId="5" fillId="29" borderId="129" xfId="0" applyFont="1" applyFill="1" applyBorder="1" applyAlignment="1">
      <alignment horizontal="center" vertical="center"/>
    </xf>
    <xf numFmtId="0" fontId="5" fillId="29" borderId="128" xfId="0" applyFont="1" applyFill="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27" xfId="0" applyFont="1" applyBorder="1" applyAlignment="1">
      <alignment horizontal="right" vertical="center"/>
    </xf>
    <xf numFmtId="0" fontId="5" fillId="0" borderId="126" xfId="0" applyFont="1" applyBorder="1" applyAlignment="1">
      <alignment horizontal="right" vertical="center"/>
    </xf>
    <xf numFmtId="0" fontId="5" fillId="0" borderId="125" xfId="0" applyFont="1" applyBorder="1" applyAlignment="1">
      <alignment horizontal="right" vertical="center"/>
    </xf>
    <xf numFmtId="0" fontId="5" fillId="0" borderId="17" xfId="0" applyFont="1" applyBorder="1" applyAlignment="1">
      <alignment horizontal="center" vertical="center" wrapText="1"/>
    </xf>
    <xf numFmtId="0" fontId="5" fillId="0" borderId="11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178" fontId="5" fillId="0" borderId="17" xfId="0" applyNumberFormat="1" applyFont="1" applyBorder="1" applyAlignment="1">
      <alignment horizontal="center" vertical="center"/>
    </xf>
    <xf numFmtId="178" fontId="5" fillId="0" borderId="119" xfId="0" applyNumberFormat="1" applyFont="1" applyBorder="1" applyAlignment="1">
      <alignment horizontal="center" vertical="center"/>
    </xf>
    <xf numFmtId="178" fontId="5" fillId="0" borderId="120" xfId="0" applyNumberFormat="1" applyFont="1" applyBorder="1" applyAlignment="1">
      <alignment horizontal="center" vertical="center"/>
    </xf>
    <xf numFmtId="178" fontId="5" fillId="0" borderId="14" xfId="0" applyNumberFormat="1" applyFont="1" applyBorder="1" applyAlignment="1">
      <alignment horizontal="center" vertical="center"/>
    </xf>
    <xf numFmtId="178" fontId="5" fillId="0" borderId="15" xfId="0" applyNumberFormat="1" applyFont="1" applyBorder="1" applyAlignment="1">
      <alignment horizontal="center" vertical="center"/>
    </xf>
    <xf numFmtId="178" fontId="5" fillId="0" borderId="16" xfId="0" applyNumberFormat="1" applyFont="1" applyBorder="1" applyAlignment="1">
      <alignment horizontal="center" vertical="center"/>
    </xf>
    <xf numFmtId="38" fontId="5" fillId="0" borderId="17" xfId="33" applyFont="1" applyBorder="1" applyAlignment="1">
      <alignment horizontal="center" vertical="center"/>
    </xf>
    <xf numFmtId="38" fontId="5" fillId="0" borderId="119" xfId="33" applyFont="1" applyBorder="1" applyAlignment="1">
      <alignment horizontal="center" vertical="center"/>
    </xf>
    <xf numFmtId="38" fontId="5" fillId="0" borderId="14" xfId="33" applyFont="1" applyBorder="1" applyAlignment="1">
      <alignment horizontal="center" vertical="center"/>
    </xf>
    <xf numFmtId="38" fontId="5" fillId="0" borderId="15" xfId="33" applyFont="1" applyBorder="1" applyAlignment="1">
      <alignment horizontal="center" vertical="center"/>
    </xf>
    <xf numFmtId="49" fontId="5" fillId="29" borderId="17" xfId="0" applyNumberFormat="1" applyFont="1" applyFill="1" applyBorder="1" applyAlignment="1">
      <alignment horizontal="center" vertical="center"/>
    </xf>
    <xf numFmtId="49" fontId="5" fillId="29" borderId="119" xfId="0" applyNumberFormat="1" applyFont="1" applyFill="1" applyBorder="1" applyAlignment="1">
      <alignment horizontal="center" vertical="center"/>
    </xf>
    <xf numFmtId="49" fontId="5" fillId="29" borderId="120" xfId="0" applyNumberFormat="1" applyFont="1" applyFill="1" applyBorder="1" applyAlignment="1">
      <alignment horizontal="center" vertical="center"/>
    </xf>
    <xf numFmtId="49" fontId="5" fillId="29" borderId="14" xfId="0" applyNumberFormat="1" applyFont="1" applyFill="1" applyBorder="1" applyAlignment="1">
      <alignment horizontal="center" vertical="center"/>
    </xf>
    <xf numFmtId="49" fontId="5" fillId="29" borderId="15" xfId="0" applyNumberFormat="1" applyFont="1" applyFill="1" applyBorder="1" applyAlignment="1">
      <alignment horizontal="center" vertical="center"/>
    </xf>
    <xf numFmtId="49" fontId="5" fillId="29" borderId="16" xfId="0" applyNumberFormat="1" applyFont="1" applyFill="1" applyBorder="1" applyAlignment="1">
      <alignment horizontal="center" vertical="center"/>
    </xf>
    <xf numFmtId="0" fontId="53" fillId="25" borderId="17" xfId="0" applyFont="1" applyFill="1" applyBorder="1" applyAlignment="1">
      <alignment horizontal="center" vertical="center" wrapText="1" shrinkToFit="1"/>
    </xf>
    <xf numFmtId="0" fontId="53" fillId="25" borderId="119" xfId="0" applyFont="1" applyFill="1" applyBorder="1" applyAlignment="1">
      <alignment horizontal="center" vertical="center" wrapText="1" shrinkToFit="1"/>
    </xf>
    <xf numFmtId="0" fontId="53" fillId="25" borderId="120" xfId="0" applyFont="1" applyFill="1" applyBorder="1" applyAlignment="1">
      <alignment horizontal="center" vertical="center" wrapText="1" shrinkToFit="1"/>
    </xf>
    <xf numFmtId="0" fontId="53" fillId="25" borderId="14" xfId="0" applyFont="1" applyFill="1" applyBorder="1" applyAlignment="1">
      <alignment horizontal="center" vertical="center" wrapText="1" shrinkToFit="1"/>
    </xf>
    <xf numFmtId="0" fontId="53" fillId="25" borderId="15" xfId="0" applyFont="1" applyFill="1" applyBorder="1" applyAlignment="1">
      <alignment horizontal="center" vertical="center" wrapText="1" shrinkToFit="1"/>
    </xf>
    <xf numFmtId="0" fontId="53" fillId="25" borderId="16" xfId="0" applyFont="1" applyFill="1" applyBorder="1" applyAlignment="1">
      <alignment horizontal="center" vertical="center" wrapText="1" shrinkToFit="1"/>
    </xf>
    <xf numFmtId="178" fontId="5" fillId="0" borderId="17" xfId="0" applyNumberFormat="1" applyFont="1" applyBorder="1" applyAlignment="1">
      <alignment horizontal="right" vertical="center"/>
    </xf>
    <xf numFmtId="178" fontId="5" fillId="0" borderId="119" xfId="0" applyNumberFormat="1" applyFont="1" applyBorder="1" applyAlignment="1">
      <alignment horizontal="right" vertical="center"/>
    </xf>
    <xf numFmtId="178" fontId="5" fillId="0" borderId="120" xfId="0" applyNumberFormat="1" applyFont="1" applyBorder="1" applyAlignment="1">
      <alignment horizontal="right" vertical="center"/>
    </xf>
    <xf numFmtId="178" fontId="5" fillId="0" borderId="14" xfId="0" applyNumberFormat="1" applyFont="1" applyBorder="1" applyAlignment="1">
      <alignment horizontal="right" vertical="center"/>
    </xf>
    <xf numFmtId="178" fontId="5" fillId="0" borderId="15" xfId="0" applyNumberFormat="1" applyFont="1" applyBorder="1" applyAlignment="1">
      <alignment horizontal="right" vertical="center"/>
    </xf>
    <xf numFmtId="178" fontId="5" fillId="0" borderId="16" xfId="0" applyNumberFormat="1" applyFont="1" applyBorder="1" applyAlignment="1">
      <alignment horizontal="right" vertical="center"/>
    </xf>
    <xf numFmtId="38" fontId="5" fillId="0" borderId="17" xfId="33" applyFont="1" applyBorder="1" applyAlignment="1">
      <alignment horizontal="right" vertical="center"/>
    </xf>
    <xf numFmtId="38" fontId="5" fillId="0" borderId="119" xfId="33" applyFont="1" applyBorder="1" applyAlignment="1">
      <alignment horizontal="right" vertical="center"/>
    </xf>
    <xf numFmtId="38" fontId="5" fillId="0" borderId="14" xfId="33" applyFont="1" applyBorder="1" applyAlignment="1">
      <alignment horizontal="right" vertical="center"/>
    </xf>
    <xf numFmtId="38" fontId="5" fillId="0" borderId="15" xfId="33" applyFont="1" applyBorder="1" applyAlignment="1">
      <alignment horizontal="right" vertical="center"/>
    </xf>
    <xf numFmtId="0" fontId="9" fillId="0" borderId="17" xfId="0" applyFont="1" applyBorder="1" applyAlignment="1">
      <alignment horizontal="left" vertical="center" wrapText="1"/>
    </xf>
    <xf numFmtId="0" fontId="9" fillId="0" borderId="119" xfId="0" applyFont="1" applyBorder="1" applyAlignment="1">
      <alignment horizontal="left" vertical="center" wrapText="1"/>
    </xf>
    <xf numFmtId="0" fontId="9" fillId="0" borderId="120" xfId="0" applyFont="1" applyBorder="1" applyAlignment="1">
      <alignment horizontal="left" vertical="center" wrapText="1"/>
    </xf>
    <xf numFmtId="0" fontId="5" fillId="26" borderId="119" xfId="0" applyFont="1" applyFill="1" applyBorder="1" applyAlignment="1">
      <alignment horizontal="left" vertical="center"/>
    </xf>
    <xf numFmtId="0" fontId="5" fillId="26" borderId="120" xfId="0" applyFont="1" applyFill="1" applyBorder="1" applyAlignment="1">
      <alignment horizontal="left" vertical="center"/>
    </xf>
    <xf numFmtId="0" fontId="5" fillId="26" borderId="14" xfId="0" applyFont="1" applyFill="1" applyBorder="1" applyAlignment="1">
      <alignment horizontal="left" vertical="center"/>
    </xf>
    <xf numFmtId="0" fontId="5" fillId="26" borderId="15" xfId="0" applyFont="1" applyFill="1" applyBorder="1" applyAlignment="1">
      <alignment horizontal="left" vertical="center"/>
    </xf>
    <xf numFmtId="0" fontId="5" fillId="26" borderId="16" xfId="0" applyFont="1" applyFill="1" applyBorder="1" applyAlignment="1">
      <alignment horizontal="left" vertical="center"/>
    </xf>
    <xf numFmtId="0" fontId="5" fillId="26" borderId="17" xfId="0" applyFont="1" applyFill="1" applyBorder="1" applyAlignment="1">
      <alignment horizontal="right" vertical="center" shrinkToFit="1"/>
    </xf>
    <xf numFmtId="0" fontId="5" fillId="26" borderId="119" xfId="0" applyFont="1" applyFill="1" applyBorder="1" applyAlignment="1">
      <alignment horizontal="right" vertical="center" shrinkToFit="1"/>
    </xf>
    <xf numFmtId="0" fontId="5" fillId="26" borderId="120" xfId="0" applyFont="1" applyFill="1" applyBorder="1" applyAlignment="1">
      <alignment horizontal="right" vertical="center" shrinkToFit="1"/>
    </xf>
    <xf numFmtId="0" fontId="5" fillId="26" borderId="14" xfId="0" applyFont="1" applyFill="1" applyBorder="1" applyAlignment="1">
      <alignment horizontal="right" vertical="center" shrinkToFit="1"/>
    </xf>
    <xf numFmtId="0" fontId="5" fillId="26" borderId="15" xfId="0" applyFont="1" applyFill="1" applyBorder="1" applyAlignment="1">
      <alignment horizontal="right" vertical="center" shrinkToFit="1"/>
    </xf>
    <xf numFmtId="0" fontId="5" fillId="26" borderId="16" xfId="0" applyFont="1" applyFill="1" applyBorder="1" applyAlignment="1">
      <alignment horizontal="right" vertical="center" shrinkToFit="1"/>
    </xf>
    <xf numFmtId="3" fontId="5" fillId="26" borderId="17" xfId="0" applyNumberFormat="1" applyFont="1" applyFill="1" applyBorder="1" applyAlignment="1">
      <alignment horizontal="right" vertical="center"/>
    </xf>
    <xf numFmtId="0" fontId="5" fillId="26" borderId="119" xfId="0" applyFont="1" applyFill="1" applyBorder="1" applyAlignment="1">
      <alignment horizontal="right" vertical="center"/>
    </xf>
    <xf numFmtId="0" fontId="5" fillId="26" borderId="14" xfId="0" applyFont="1" applyFill="1" applyBorder="1" applyAlignment="1">
      <alignment horizontal="right" vertical="center"/>
    </xf>
    <xf numFmtId="0" fontId="5" fillId="26" borderId="15" xfId="0" applyFont="1" applyFill="1" applyBorder="1" applyAlignment="1">
      <alignment horizontal="right" vertical="center"/>
    </xf>
    <xf numFmtId="49" fontId="5" fillId="26" borderId="17" xfId="0" applyNumberFormat="1" applyFont="1" applyFill="1" applyBorder="1" applyAlignment="1">
      <alignment horizontal="center" vertical="center"/>
    </xf>
    <xf numFmtId="49" fontId="5" fillId="26" borderId="119" xfId="0" applyNumberFormat="1" applyFont="1" applyFill="1" applyBorder="1" applyAlignment="1">
      <alignment horizontal="center" vertical="center"/>
    </xf>
    <xf numFmtId="49" fontId="5" fillId="26" borderId="120" xfId="0" applyNumberFormat="1" applyFont="1" applyFill="1" applyBorder="1" applyAlignment="1">
      <alignment horizontal="center" vertical="center"/>
    </xf>
    <xf numFmtId="49" fontId="5" fillId="26" borderId="14" xfId="0" applyNumberFormat="1" applyFont="1" applyFill="1" applyBorder="1" applyAlignment="1">
      <alignment horizontal="center" vertical="center"/>
    </xf>
    <xf numFmtId="49" fontId="5" fillId="26" borderId="15" xfId="0" applyNumberFormat="1" applyFont="1" applyFill="1" applyBorder="1" applyAlignment="1">
      <alignment horizontal="center" vertical="center"/>
    </xf>
    <xf numFmtId="49" fontId="5" fillId="26" borderId="16" xfId="0" applyNumberFormat="1" applyFont="1" applyFill="1" applyBorder="1" applyAlignment="1">
      <alignment horizontal="center" vertical="center"/>
    </xf>
    <xf numFmtId="0" fontId="6" fillId="33" borderId="17" xfId="0" applyFont="1" applyFill="1" applyBorder="1" applyAlignment="1">
      <alignment horizontal="center" vertical="center"/>
    </xf>
    <xf numFmtId="0" fontId="6" fillId="33" borderId="119" xfId="0" applyFont="1" applyFill="1" applyBorder="1" applyAlignment="1">
      <alignment horizontal="center" vertical="center"/>
    </xf>
    <xf numFmtId="0" fontId="6" fillId="33" borderId="120" xfId="0" applyFont="1" applyFill="1" applyBorder="1" applyAlignment="1">
      <alignment horizontal="center" vertical="center"/>
    </xf>
    <xf numFmtId="0" fontId="6" fillId="33" borderId="14" xfId="0" applyFont="1" applyFill="1" applyBorder="1" applyAlignment="1">
      <alignment horizontal="center" vertical="center"/>
    </xf>
    <xf numFmtId="0" fontId="6" fillId="33" borderId="15" xfId="0" applyFont="1" applyFill="1" applyBorder="1" applyAlignment="1">
      <alignment horizontal="center" vertical="center"/>
    </xf>
    <xf numFmtId="0" fontId="6" fillId="33" borderId="16" xfId="0" applyFont="1" applyFill="1" applyBorder="1" applyAlignment="1">
      <alignment horizontal="center" vertical="center"/>
    </xf>
    <xf numFmtId="0" fontId="6" fillId="26" borderId="130" xfId="0" applyFont="1" applyFill="1" applyBorder="1" applyAlignment="1">
      <alignment horizontal="center" vertical="center"/>
    </xf>
    <xf numFmtId="0" fontId="6" fillId="26" borderId="129" xfId="0" applyFont="1" applyFill="1" applyBorder="1" applyAlignment="1">
      <alignment horizontal="center" vertical="center"/>
    </xf>
    <xf numFmtId="0" fontId="6" fillId="26" borderId="128" xfId="0" applyFont="1" applyFill="1" applyBorder="1" applyAlignment="1">
      <alignment horizontal="center" vertical="center"/>
    </xf>
    <xf numFmtId="0" fontId="5" fillId="26" borderId="14" xfId="0" applyFont="1" applyFill="1" applyBorder="1" applyAlignment="1">
      <alignment horizontal="left" vertical="center" wrapText="1"/>
    </xf>
    <xf numFmtId="0" fontId="5" fillId="26" borderId="15" xfId="0" applyFont="1" applyFill="1" applyBorder="1" applyAlignment="1">
      <alignment horizontal="left" vertical="center" wrapText="1"/>
    </xf>
    <xf numFmtId="0" fontId="5" fillId="26" borderId="16" xfId="0" applyFont="1" applyFill="1" applyBorder="1" applyAlignment="1">
      <alignment horizontal="left" vertical="center" wrapText="1"/>
    </xf>
    <xf numFmtId="0" fontId="6" fillId="26" borderId="127" xfId="0" applyFont="1" applyFill="1" applyBorder="1" applyAlignment="1">
      <alignment horizontal="right" vertical="center"/>
    </xf>
    <xf numFmtId="0" fontId="6" fillId="26" borderId="126" xfId="0" applyFont="1" applyFill="1" applyBorder="1" applyAlignment="1">
      <alignment horizontal="right" vertical="center"/>
    </xf>
    <xf numFmtId="0" fontId="6" fillId="26" borderId="125" xfId="0" applyFont="1" applyFill="1" applyBorder="1" applyAlignment="1">
      <alignment horizontal="right" vertical="center"/>
    </xf>
    <xf numFmtId="0" fontId="8" fillId="0" borderId="0" xfId="0" applyFont="1" applyAlignment="1">
      <alignment horizontal="left" vertical="center" wrapText="1"/>
    </xf>
    <xf numFmtId="0" fontId="86" fillId="0" borderId="0" xfId="0" applyFont="1" applyAlignment="1">
      <alignment horizontal="left" vertical="center"/>
    </xf>
    <xf numFmtId="0" fontId="8" fillId="0" borderId="119" xfId="0" applyFont="1" applyBorder="1" applyAlignment="1">
      <alignment horizontal="center" vertical="center" wrapText="1"/>
    </xf>
    <xf numFmtId="0" fontId="69" fillId="0" borderId="0" xfId="0" applyFont="1" applyAlignment="1">
      <alignment horizontal="left" vertical="top" wrapText="1"/>
    </xf>
    <xf numFmtId="0" fontId="69" fillId="0" borderId="15" xfId="0" applyFont="1" applyBorder="1" applyAlignment="1">
      <alignment horizontal="left" vertical="top" wrapText="1"/>
    </xf>
    <xf numFmtId="0" fontId="69" fillId="34" borderId="21" xfId="0" applyFont="1" applyFill="1" applyBorder="1" applyAlignment="1">
      <alignment horizontal="center" vertical="center" wrapText="1"/>
    </xf>
    <xf numFmtId="0" fontId="69" fillId="0" borderId="21" xfId="0" applyFont="1" applyBorder="1" applyAlignment="1">
      <alignment horizontal="left" vertical="center" textRotation="255" wrapText="1"/>
    </xf>
    <xf numFmtId="0" fontId="69" fillId="0" borderId="21" xfId="0" applyFont="1" applyBorder="1" applyAlignment="1">
      <alignment horizontal="justify" vertical="center" wrapText="1"/>
    </xf>
    <xf numFmtId="0" fontId="31" fillId="0" borderId="0" xfId="0" applyFont="1" applyAlignment="1">
      <alignment horizontal="left" vertical="center" wrapText="1"/>
    </xf>
    <xf numFmtId="0" fontId="31" fillId="0" borderId="15" xfId="0" applyFont="1" applyBorder="1" applyAlignment="1">
      <alignment horizontal="left" vertical="center" wrapText="1"/>
    </xf>
    <xf numFmtId="0" fontId="91" fillId="26" borderId="17" xfId="0" applyFont="1" applyFill="1" applyBorder="1" applyAlignment="1">
      <alignment horizontal="center" vertical="center" shrinkToFit="1"/>
    </xf>
    <xf numFmtId="0" fontId="91" fillId="26" borderId="119" xfId="0" applyFont="1" applyFill="1" applyBorder="1" applyAlignment="1">
      <alignment horizontal="center" vertical="center" shrinkToFit="1"/>
    </xf>
    <xf numFmtId="0" fontId="91" fillId="26" borderId="19" xfId="0" applyFont="1" applyFill="1" applyBorder="1" applyAlignment="1">
      <alignment horizontal="center" vertical="center" shrinkToFit="1"/>
    </xf>
    <xf numFmtId="0" fontId="91" fillId="26" borderId="0" xfId="0" applyFont="1" applyFill="1" applyAlignment="1">
      <alignment horizontal="center" vertical="center" shrinkToFit="1"/>
    </xf>
    <xf numFmtId="0" fontId="91" fillId="26" borderId="186" xfId="0" applyFont="1" applyFill="1" applyBorder="1" applyAlignment="1">
      <alignment horizontal="center" vertical="center" shrinkToFit="1"/>
    </xf>
    <xf numFmtId="0" fontId="91" fillId="26" borderId="157" xfId="0" applyFont="1" applyFill="1" applyBorder="1" applyAlignment="1">
      <alignment horizontal="center" vertical="center" shrinkToFit="1"/>
    </xf>
    <xf numFmtId="0" fontId="92" fillId="0" borderId="119" xfId="0" applyFont="1" applyBorder="1" applyAlignment="1" applyProtection="1">
      <alignment horizontal="center" vertical="center" wrapText="1"/>
      <protection locked="0"/>
    </xf>
    <xf numFmtId="0" fontId="92" fillId="0" borderId="120" xfId="0" applyFont="1" applyBorder="1" applyAlignment="1" applyProtection="1">
      <alignment horizontal="center" vertical="center" wrapText="1"/>
      <protection locked="0"/>
    </xf>
    <xf numFmtId="0" fontId="92" fillId="0" borderId="0" xfId="0" applyFont="1" applyAlignment="1" applyProtection="1">
      <alignment horizontal="center" vertical="center" wrapText="1"/>
      <protection locked="0"/>
    </xf>
    <xf numFmtId="0" fontId="92" fillId="0" borderId="20" xfId="0" applyFont="1" applyBorder="1" applyAlignment="1" applyProtection="1">
      <alignment horizontal="center" vertical="center" wrapText="1"/>
      <protection locked="0"/>
    </xf>
    <xf numFmtId="0" fontId="92" fillId="0" borderId="157" xfId="0" applyFont="1" applyBorder="1" applyAlignment="1" applyProtection="1">
      <alignment horizontal="center" vertical="center" wrapText="1"/>
      <protection locked="0"/>
    </xf>
    <xf numFmtId="0" fontId="92" fillId="0" borderId="176" xfId="0" applyFont="1" applyBorder="1" applyAlignment="1" applyProtection="1">
      <alignment horizontal="center" vertical="center" wrapText="1"/>
      <protection locked="0"/>
    </xf>
    <xf numFmtId="0" fontId="92" fillId="0" borderId="19" xfId="0" applyFont="1" applyBorder="1" applyAlignment="1">
      <alignment horizontal="left" vertical="center" wrapText="1" shrinkToFit="1"/>
    </xf>
    <xf numFmtId="0" fontId="92" fillId="0" borderId="0" xfId="0" applyFont="1" applyAlignment="1">
      <alignment horizontal="left" vertical="center" wrapText="1" shrinkToFit="1"/>
    </xf>
    <xf numFmtId="3" fontId="31" fillId="0" borderId="139" xfId="0" applyNumberFormat="1" applyFont="1" applyBorder="1" applyAlignment="1" applyProtection="1">
      <alignment horizontal="center" vertical="center"/>
      <protection locked="0"/>
    </xf>
    <xf numFmtId="3" fontId="31" fillId="0" borderId="140" xfId="0" applyNumberFormat="1" applyFont="1" applyBorder="1" applyAlignment="1" applyProtection="1">
      <alignment horizontal="center" vertical="center"/>
      <protection locked="0"/>
    </xf>
    <xf numFmtId="3" fontId="31" fillId="0" borderId="14" xfId="0" applyNumberFormat="1" applyFont="1" applyBorder="1" applyAlignment="1" applyProtection="1">
      <alignment horizontal="center" vertical="center"/>
      <protection locked="0"/>
    </xf>
    <xf numFmtId="3" fontId="31" fillId="0" borderId="15" xfId="0" applyNumberFormat="1" applyFont="1" applyBorder="1" applyAlignment="1" applyProtection="1">
      <alignment horizontal="center" vertical="center"/>
      <protection locked="0"/>
    </xf>
    <xf numFmtId="3" fontId="31" fillId="0" borderId="141" xfId="0" applyNumberFormat="1" applyFont="1" applyBorder="1" applyAlignment="1" applyProtection="1">
      <alignment horizontal="center" vertical="center"/>
      <protection locked="0"/>
    </xf>
    <xf numFmtId="3" fontId="31" fillId="0" borderId="16" xfId="0" applyNumberFormat="1" applyFont="1" applyBorder="1" applyAlignment="1" applyProtection="1">
      <alignment horizontal="center" vertical="center"/>
      <protection locked="0"/>
    </xf>
    <xf numFmtId="0" fontId="31" fillId="26" borderId="17" xfId="0" applyFont="1" applyFill="1" applyBorder="1" applyAlignment="1">
      <alignment horizontal="center" vertical="center" wrapText="1"/>
    </xf>
    <xf numFmtId="0" fontId="31" fillId="26" borderId="119" xfId="0" applyFont="1" applyFill="1" applyBorder="1" applyAlignment="1">
      <alignment horizontal="center" vertical="center" wrapText="1"/>
    </xf>
    <xf numFmtId="0" fontId="31" fillId="26" borderId="120" xfId="0" applyFont="1" applyFill="1" applyBorder="1" applyAlignment="1">
      <alignment horizontal="center" vertical="center" wrapText="1"/>
    </xf>
    <xf numFmtId="0" fontId="31" fillId="26" borderId="19" xfId="0" applyFont="1" applyFill="1" applyBorder="1" applyAlignment="1">
      <alignment horizontal="center" vertical="center" wrapText="1"/>
    </xf>
    <xf numFmtId="0" fontId="31" fillId="26" borderId="0" xfId="0" applyFont="1" applyFill="1" applyAlignment="1">
      <alignment horizontal="center" vertical="center" wrapText="1"/>
    </xf>
    <xf numFmtId="0" fontId="31" fillId="26" borderId="20" xfId="0" applyFont="1" applyFill="1" applyBorder="1" applyAlignment="1">
      <alignment horizontal="center" vertical="center" wrapText="1"/>
    </xf>
    <xf numFmtId="0" fontId="31" fillId="26" borderId="14" xfId="0" applyFont="1" applyFill="1" applyBorder="1" applyAlignment="1">
      <alignment horizontal="center" vertical="center" wrapText="1"/>
    </xf>
    <xf numFmtId="0" fontId="31" fillId="26" borderId="15" xfId="0" applyFont="1" applyFill="1" applyBorder="1" applyAlignment="1">
      <alignment horizontal="center" vertical="center" wrapText="1"/>
    </xf>
    <xf numFmtId="0" fontId="31" fillId="26" borderId="16" xfId="0" applyFont="1" applyFill="1" applyBorder="1" applyAlignment="1">
      <alignment horizontal="center" vertical="center" wrapText="1"/>
    </xf>
    <xf numFmtId="0" fontId="91" fillId="0" borderId="17" xfId="0" applyFont="1" applyBorder="1" applyAlignment="1">
      <alignment horizontal="center" vertical="center"/>
    </xf>
    <xf numFmtId="0" fontId="91" fillId="0" borderId="119" xfId="0" applyFont="1" applyBorder="1" applyAlignment="1">
      <alignment horizontal="center" vertical="center"/>
    </xf>
    <xf numFmtId="0" fontId="91" fillId="0" borderId="19" xfId="0" applyFont="1" applyBorder="1" applyAlignment="1">
      <alignment horizontal="center" vertical="center"/>
    </xf>
    <xf numFmtId="0" fontId="91" fillId="0" borderId="0" xfId="0" applyFont="1" applyAlignment="1">
      <alignment horizontal="center" vertical="center"/>
    </xf>
    <xf numFmtId="0" fontId="91" fillId="0" borderId="186" xfId="0" applyFont="1" applyBorder="1" applyAlignment="1">
      <alignment horizontal="center" vertical="center"/>
    </xf>
    <xf numFmtId="0" fontId="91" fillId="0" borderId="157" xfId="0" applyFont="1" applyBorder="1" applyAlignment="1">
      <alignment horizontal="center" vertical="center"/>
    </xf>
    <xf numFmtId="0" fontId="91" fillId="0" borderId="119" xfId="0" applyFont="1" applyBorder="1" applyAlignment="1" applyProtection="1">
      <alignment horizontal="center" vertical="center"/>
      <protection locked="0"/>
    </xf>
    <xf numFmtId="0" fontId="91" fillId="0" borderId="0" xfId="0" applyFont="1" applyAlignment="1" applyProtection="1">
      <alignment horizontal="center" vertical="center"/>
      <protection locked="0"/>
    </xf>
    <xf numFmtId="0" fontId="91" fillId="0" borderId="157" xfId="0" applyFont="1" applyBorder="1" applyAlignment="1" applyProtection="1">
      <alignment horizontal="center" vertical="center"/>
      <protection locked="0"/>
    </xf>
    <xf numFmtId="0" fontId="91" fillId="0" borderId="120" xfId="0" applyFont="1" applyBorder="1" applyAlignment="1">
      <alignment horizontal="center" vertical="center"/>
    </xf>
    <xf numFmtId="0" fontId="91" fillId="0" borderId="20" xfId="0" applyFont="1" applyBorder="1" applyAlignment="1">
      <alignment horizontal="center" vertical="center"/>
    </xf>
    <xf numFmtId="0" fontId="91" fillId="0" borderId="176" xfId="0" applyFont="1" applyBorder="1" applyAlignment="1">
      <alignment horizontal="center" vertical="center"/>
    </xf>
    <xf numFmtId="0" fontId="91" fillId="26" borderId="169" xfId="0" applyFont="1" applyFill="1" applyBorder="1" applyAlignment="1">
      <alignment horizontal="center" vertical="center"/>
    </xf>
    <xf numFmtId="0" fontId="91" fillId="26" borderId="168" xfId="0" applyFont="1" applyFill="1" applyBorder="1" applyAlignment="1">
      <alignment horizontal="center" vertical="center"/>
    </xf>
    <xf numFmtId="3" fontId="31" fillId="0" borderId="169" xfId="0" applyNumberFormat="1" applyFont="1" applyBorder="1" applyAlignment="1" applyProtection="1">
      <alignment horizontal="center" vertical="center"/>
      <protection locked="0"/>
    </xf>
    <xf numFmtId="3" fontId="31" fillId="0" borderId="168" xfId="0" applyNumberFormat="1" applyFont="1" applyBorder="1" applyAlignment="1" applyProtection="1">
      <alignment horizontal="center" vertical="center"/>
      <protection locked="0"/>
    </xf>
    <xf numFmtId="0" fontId="104" fillId="0" borderId="0" xfId="0" applyFont="1">
      <alignment vertical="center"/>
    </xf>
    <xf numFmtId="0" fontId="0" fillId="31" borderId="0" xfId="0" applyFill="1" applyAlignment="1">
      <alignment horizontal="left" vertical="center"/>
    </xf>
    <xf numFmtId="0" fontId="91" fillId="26" borderId="170" xfId="0" applyFont="1" applyFill="1" applyBorder="1" applyAlignment="1">
      <alignment horizontal="center" vertical="center"/>
    </xf>
    <xf numFmtId="0" fontId="91" fillId="26" borderId="170" xfId="0" applyFont="1" applyFill="1" applyBorder="1" applyAlignment="1">
      <alignment horizontal="center" vertical="center" shrinkToFit="1"/>
    </xf>
    <xf numFmtId="0" fontId="91" fillId="26" borderId="169" xfId="0" applyFont="1" applyFill="1" applyBorder="1" applyAlignment="1">
      <alignment horizontal="center" vertical="center" shrinkToFit="1"/>
    </xf>
    <xf numFmtId="3" fontId="31" fillId="27" borderId="170" xfId="0" applyNumberFormat="1" applyFont="1" applyFill="1" applyBorder="1" applyAlignment="1">
      <alignment horizontal="center" vertical="center"/>
    </xf>
    <xf numFmtId="3" fontId="31" fillId="27" borderId="169" xfId="0" applyNumberFormat="1" applyFont="1" applyFill="1" applyBorder="1" applyAlignment="1">
      <alignment horizontal="center" vertical="center"/>
    </xf>
    <xf numFmtId="3" fontId="117" fillId="27" borderId="17" xfId="46" applyNumberFormat="1" applyFont="1" applyFill="1" applyBorder="1" applyAlignment="1">
      <alignment horizontal="center" vertical="center" wrapText="1"/>
    </xf>
    <xf numFmtId="3" fontId="117" fillId="27" borderId="119" xfId="46" applyNumberFormat="1" applyFont="1" applyFill="1" applyBorder="1" applyAlignment="1">
      <alignment horizontal="center" vertical="center" wrapText="1"/>
    </xf>
    <xf numFmtId="3" fontId="117" fillId="27" borderId="120" xfId="46" applyNumberFormat="1" applyFont="1" applyFill="1" applyBorder="1" applyAlignment="1">
      <alignment horizontal="center" vertical="center" wrapText="1"/>
    </xf>
    <xf numFmtId="3" fontId="117" fillId="27" borderId="19" xfId="46" applyNumberFormat="1" applyFont="1" applyFill="1" applyBorder="1" applyAlignment="1">
      <alignment horizontal="center" vertical="center" wrapText="1"/>
    </xf>
    <xf numFmtId="3" fontId="117" fillId="27" borderId="0" xfId="46" applyNumberFormat="1" applyFont="1" applyFill="1" applyAlignment="1">
      <alignment horizontal="center" vertical="center" wrapText="1"/>
    </xf>
    <xf numFmtId="3" fontId="117" fillId="27" borderId="20" xfId="46" applyNumberFormat="1" applyFont="1" applyFill="1" applyBorder="1" applyAlignment="1">
      <alignment horizontal="center" vertical="center" wrapText="1"/>
    </xf>
    <xf numFmtId="3" fontId="117" fillId="27" borderId="14" xfId="46" applyNumberFormat="1" applyFont="1" applyFill="1" applyBorder="1" applyAlignment="1">
      <alignment horizontal="center" vertical="center" wrapText="1"/>
    </xf>
    <xf numFmtId="3" fontId="117" fillId="27" borderId="15" xfId="46" applyNumberFormat="1" applyFont="1" applyFill="1" applyBorder="1" applyAlignment="1">
      <alignment horizontal="center" vertical="center" wrapText="1"/>
    </xf>
    <xf numFmtId="3" fontId="117" fillId="27" borderId="16" xfId="46" applyNumberFormat="1" applyFont="1" applyFill="1" applyBorder="1" applyAlignment="1">
      <alignment horizontal="center" vertical="center" wrapText="1"/>
    </xf>
    <xf numFmtId="0" fontId="91" fillId="26" borderId="168" xfId="0" applyFont="1" applyFill="1" applyBorder="1" applyAlignment="1">
      <alignment horizontal="center" vertical="center" shrinkToFit="1"/>
    </xf>
    <xf numFmtId="3" fontId="31" fillId="0" borderId="170" xfId="0" applyNumberFormat="1" applyFont="1" applyBorder="1" applyAlignment="1" applyProtection="1">
      <alignment horizontal="center" vertical="center"/>
      <protection locked="0"/>
    </xf>
    <xf numFmtId="0" fontId="104" fillId="0" borderId="0" xfId="0" applyFont="1" applyAlignment="1">
      <alignment vertical="center" wrapText="1"/>
    </xf>
    <xf numFmtId="0" fontId="0" fillId="0" borderId="0" xfId="0" applyAlignment="1">
      <alignment vertical="center" wrapText="1"/>
    </xf>
    <xf numFmtId="0" fontId="91" fillId="26" borderId="194" xfId="0" applyFont="1" applyFill="1" applyBorder="1" applyAlignment="1">
      <alignment horizontal="center" vertical="center"/>
    </xf>
    <xf numFmtId="3" fontId="31" fillId="27" borderId="175" xfId="0" applyNumberFormat="1" applyFont="1" applyFill="1" applyBorder="1" applyAlignment="1">
      <alignment horizontal="center" vertical="center"/>
    </xf>
    <xf numFmtId="3" fontId="31" fillId="27" borderId="173" xfId="0" applyNumberFormat="1" applyFont="1" applyFill="1" applyBorder="1" applyAlignment="1">
      <alignment horizontal="center" vertical="center"/>
    </xf>
    <xf numFmtId="3" fontId="31" fillId="27" borderId="172" xfId="0" applyNumberFormat="1" applyFont="1" applyFill="1" applyBorder="1" applyAlignment="1">
      <alignment horizontal="center" vertical="center"/>
    </xf>
    <xf numFmtId="3" fontId="31" fillId="27" borderId="171" xfId="0" applyNumberFormat="1" applyFont="1" applyFill="1" applyBorder="1" applyAlignment="1">
      <alignment horizontal="center" vertical="center"/>
    </xf>
    <xf numFmtId="3" fontId="31" fillId="0" borderId="173" xfId="0" applyNumberFormat="1" applyFont="1" applyBorder="1" applyAlignment="1" applyProtection="1">
      <alignment horizontal="center" vertical="center"/>
      <protection locked="0"/>
    </xf>
    <xf numFmtId="3" fontId="31" fillId="0" borderId="171" xfId="0" applyNumberFormat="1" applyFont="1" applyBorder="1" applyAlignment="1" applyProtection="1">
      <alignment horizontal="center" vertical="center"/>
      <protection locked="0"/>
    </xf>
    <xf numFmtId="3" fontId="31" fillId="0" borderId="174" xfId="0" applyNumberFormat="1" applyFont="1" applyBorder="1" applyAlignment="1" applyProtection="1">
      <alignment horizontal="center" vertical="center"/>
      <protection locked="0"/>
    </xf>
    <xf numFmtId="3" fontId="31" fillId="0" borderId="165" xfId="0" applyNumberFormat="1" applyFont="1" applyBorder="1" applyAlignment="1" applyProtection="1">
      <alignment horizontal="center" vertical="center"/>
      <protection locked="0"/>
    </xf>
    <xf numFmtId="0" fontId="91" fillId="26" borderId="179" xfId="0" applyFont="1" applyFill="1" applyBorder="1" applyAlignment="1">
      <alignment horizontal="center" vertical="center" shrinkToFit="1"/>
    </xf>
    <xf numFmtId="0" fontId="91" fillId="26" borderId="177" xfId="0" applyFont="1" applyFill="1" applyBorder="1" applyAlignment="1">
      <alignment horizontal="center" vertical="center" shrinkToFit="1"/>
    </xf>
    <xf numFmtId="0" fontId="91" fillId="26" borderId="175" xfId="0" applyFont="1" applyFill="1" applyBorder="1" applyAlignment="1">
      <alignment horizontal="center" vertical="center" shrinkToFit="1"/>
    </xf>
    <xf numFmtId="0" fontId="91" fillId="26" borderId="173" xfId="0" applyFont="1" applyFill="1" applyBorder="1" applyAlignment="1">
      <alignment horizontal="center" vertical="center" shrinkToFit="1"/>
    </xf>
    <xf numFmtId="0" fontId="91" fillId="26" borderId="177" xfId="0" applyFont="1" applyFill="1" applyBorder="1" applyAlignment="1">
      <alignment horizontal="center" vertical="center"/>
    </xf>
    <xf numFmtId="0" fontId="91" fillId="26" borderId="173" xfId="0" applyFont="1" applyFill="1" applyBorder="1" applyAlignment="1">
      <alignment horizontal="center" vertical="center"/>
    </xf>
    <xf numFmtId="0" fontId="91" fillId="26" borderId="177" xfId="0" applyFont="1" applyFill="1" applyBorder="1" applyAlignment="1">
      <alignment horizontal="center" vertical="center" wrapText="1"/>
    </xf>
    <xf numFmtId="0" fontId="91" fillId="26" borderId="173" xfId="0" applyFont="1" applyFill="1" applyBorder="1" applyAlignment="1">
      <alignment horizontal="center" vertical="center" wrapText="1"/>
    </xf>
    <xf numFmtId="0" fontId="91" fillId="26" borderId="178" xfId="0" applyFont="1" applyFill="1" applyBorder="1" applyAlignment="1">
      <alignment horizontal="center" vertical="center"/>
    </xf>
    <xf numFmtId="0" fontId="91" fillId="26" borderId="174" xfId="0" applyFont="1" applyFill="1" applyBorder="1" applyAlignment="1">
      <alignment horizontal="center" vertical="center"/>
    </xf>
    <xf numFmtId="0" fontId="91" fillId="26" borderId="120" xfId="0" applyFont="1" applyFill="1" applyBorder="1" applyAlignment="1">
      <alignment horizontal="center" vertical="center" shrinkToFit="1"/>
    </xf>
    <xf numFmtId="0" fontId="91" fillId="26" borderId="176" xfId="0" applyFont="1" applyFill="1" applyBorder="1" applyAlignment="1">
      <alignment horizontal="center" vertical="center" shrinkToFit="1"/>
    </xf>
    <xf numFmtId="3" fontId="31" fillId="0" borderId="175" xfId="0" applyNumberFormat="1" applyFont="1" applyBorder="1" applyAlignment="1" applyProtection="1">
      <alignment horizontal="center" vertical="center"/>
      <protection locked="0"/>
    </xf>
    <xf numFmtId="3" fontId="31" fillId="0" borderId="172" xfId="0" applyNumberFormat="1" applyFont="1" applyBorder="1" applyAlignment="1" applyProtection="1">
      <alignment horizontal="center" vertical="center"/>
      <protection locked="0"/>
    </xf>
    <xf numFmtId="3" fontId="31" fillId="0" borderId="181" xfId="0" applyNumberFormat="1" applyFont="1" applyBorder="1" applyAlignment="1" applyProtection="1">
      <alignment horizontal="center" vertical="center"/>
      <protection locked="0"/>
    </xf>
    <xf numFmtId="3" fontId="31" fillId="0" borderId="180" xfId="0" applyNumberFormat="1" applyFont="1" applyBorder="1" applyAlignment="1" applyProtection="1">
      <alignment horizontal="center" vertical="center"/>
      <protection locked="0"/>
    </xf>
    <xf numFmtId="0" fontId="91" fillId="26" borderId="179" xfId="0" applyFont="1" applyFill="1" applyBorder="1" applyAlignment="1">
      <alignment horizontal="center" vertical="center"/>
    </xf>
    <xf numFmtId="0" fontId="91" fillId="26" borderId="175" xfId="0" applyFont="1" applyFill="1" applyBorder="1" applyAlignment="1">
      <alignment horizontal="center" vertical="center"/>
    </xf>
    <xf numFmtId="0" fontId="91" fillId="26" borderId="182" xfId="0" applyFont="1" applyFill="1" applyBorder="1" applyAlignment="1">
      <alignment horizontal="center" vertical="center"/>
    </xf>
    <xf numFmtId="0" fontId="91" fillId="26" borderId="181" xfId="0" applyFont="1" applyFill="1" applyBorder="1" applyAlignment="1">
      <alignment horizontal="center" vertical="center"/>
    </xf>
    <xf numFmtId="0" fontId="116" fillId="0" borderId="0" xfId="0" applyFont="1" applyAlignment="1">
      <alignment horizontal="center" vertical="center"/>
    </xf>
    <xf numFmtId="0" fontId="111" fillId="0" borderId="0" xfId="0" applyFont="1" applyAlignment="1">
      <alignment horizontal="left" vertical="top" wrapText="1"/>
    </xf>
    <xf numFmtId="0" fontId="57" fillId="0" borderId="0" xfId="0" applyFont="1" applyAlignment="1">
      <alignment horizontal="left" vertical="top" wrapText="1"/>
    </xf>
    <xf numFmtId="0" fontId="0" fillId="0" borderId="17" xfId="0" applyBorder="1" applyAlignment="1">
      <alignment horizontal="center" vertical="center"/>
    </xf>
    <xf numFmtId="0" fontId="0" fillId="0" borderId="119" xfId="0" applyBorder="1" applyAlignment="1">
      <alignment horizontal="center" vertical="center"/>
    </xf>
    <xf numFmtId="0" fontId="0" fillId="0" borderId="19"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33" borderId="17" xfId="0" applyFill="1" applyBorder="1" applyAlignment="1">
      <alignment horizontal="center" vertical="center"/>
    </xf>
    <xf numFmtId="0" fontId="0" fillId="33" borderId="119" xfId="0" applyFill="1" applyBorder="1" applyAlignment="1">
      <alignment horizontal="center" vertical="center"/>
    </xf>
    <xf numFmtId="0" fontId="0" fillId="33" borderId="120" xfId="0" applyFill="1" applyBorder="1" applyAlignment="1">
      <alignment horizontal="center" vertical="center"/>
    </xf>
    <xf numFmtId="0" fontId="0" fillId="33" borderId="19" xfId="0" applyFill="1" applyBorder="1" applyAlignment="1">
      <alignment horizontal="center" vertical="center"/>
    </xf>
    <xf numFmtId="0" fontId="0" fillId="33" borderId="0" xfId="0" applyFill="1" applyAlignment="1">
      <alignment horizontal="center" vertical="center"/>
    </xf>
    <xf numFmtId="0" fontId="0" fillId="33" borderId="20" xfId="0" applyFill="1" applyBorder="1" applyAlignment="1">
      <alignment horizontal="center" vertical="center"/>
    </xf>
    <xf numFmtId="0" fontId="0" fillId="33" borderId="14" xfId="0" applyFill="1" applyBorder="1" applyAlignment="1">
      <alignment horizontal="center" vertical="center"/>
    </xf>
    <xf numFmtId="0" fontId="0" fillId="33" borderId="15" xfId="0" applyFill="1" applyBorder="1" applyAlignment="1">
      <alignment horizontal="center" vertical="center"/>
    </xf>
    <xf numFmtId="0" fontId="0" fillId="33" borderId="16" xfId="0" applyFill="1" applyBorder="1" applyAlignment="1">
      <alignment horizontal="center" vertical="center"/>
    </xf>
    <xf numFmtId="0" fontId="91" fillId="26" borderId="179" xfId="0" applyFont="1" applyFill="1" applyBorder="1" applyAlignment="1">
      <alignment horizontal="center" vertical="center" wrapText="1"/>
    </xf>
    <xf numFmtId="0" fontId="91" fillId="26" borderId="178" xfId="0" applyFont="1" applyFill="1" applyBorder="1" applyAlignment="1">
      <alignment horizontal="center" vertical="center" wrapText="1"/>
    </xf>
    <xf numFmtId="0" fontId="91" fillId="26" borderId="175" xfId="0" applyFont="1" applyFill="1" applyBorder="1" applyAlignment="1">
      <alignment horizontal="center" vertical="center" wrapText="1"/>
    </xf>
    <xf numFmtId="0" fontId="91" fillId="26" borderId="174" xfId="0" applyFont="1" applyFill="1" applyBorder="1" applyAlignment="1">
      <alignment horizontal="center" vertical="center" wrapText="1"/>
    </xf>
    <xf numFmtId="3" fontId="31" fillId="27" borderId="142" xfId="0" applyNumberFormat="1" applyFont="1" applyFill="1" applyBorder="1" applyAlignment="1">
      <alignment horizontal="center" vertical="center"/>
    </xf>
    <xf numFmtId="3" fontId="31" fillId="27" borderId="143" xfId="0" applyNumberFormat="1" applyFont="1" applyFill="1" applyBorder="1" applyAlignment="1">
      <alignment horizontal="center" vertical="center"/>
    </xf>
    <xf numFmtId="3" fontId="31" fillId="27" borderId="144" xfId="0" applyNumberFormat="1" applyFont="1" applyFill="1" applyBorder="1" applyAlignment="1">
      <alignment horizontal="center" vertical="center"/>
    </xf>
    <xf numFmtId="3" fontId="31" fillId="27" borderId="185" xfId="0" applyNumberFormat="1" applyFont="1" applyFill="1" applyBorder="1" applyAlignment="1">
      <alignment horizontal="center" vertical="center"/>
    </xf>
    <xf numFmtId="3" fontId="31" fillId="27" borderId="184" xfId="0" applyNumberFormat="1" applyFont="1" applyFill="1" applyBorder="1" applyAlignment="1">
      <alignment horizontal="center" vertical="center"/>
    </xf>
    <xf numFmtId="3" fontId="31" fillId="27" borderId="183" xfId="0" applyNumberFormat="1" applyFont="1" applyFill="1" applyBorder="1" applyAlignment="1">
      <alignment horizontal="center" vertical="center"/>
    </xf>
    <xf numFmtId="0" fontId="91" fillId="26" borderId="172" xfId="0" applyFont="1" applyFill="1" applyBorder="1" applyAlignment="1">
      <alignment horizontal="center" vertical="center" wrapText="1"/>
    </xf>
    <xf numFmtId="0" fontId="91" fillId="26" borderId="171" xfId="0" applyFont="1" applyFill="1" applyBorder="1" applyAlignment="1">
      <alignment horizontal="center" vertical="center" wrapText="1"/>
    </xf>
    <xf numFmtId="0" fontId="91" fillId="26" borderId="165" xfId="0" applyFont="1" applyFill="1" applyBorder="1" applyAlignment="1">
      <alignment horizontal="center" vertical="center" wrapText="1"/>
    </xf>
    <xf numFmtId="0" fontId="91" fillId="26" borderId="172" xfId="0" applyFont="1" applyFill="1" applyBorder="1" applyAlignment="1">
      <alignment horizontal="center" vertical="center"/>
    </xf>
    <xf numFmtId="0" fontId="91" fillId="26" borderId="171" xfId="0" applyFont="1" applyFill="1" applyBorder="1" applyAlignment="1">
      <alignment horizontal="center" vertical="center"/>
    </xf>
    <xf numFmtId="0" fontId="91" fillId="26" borderId="180" xfId="0" applyFont="1" applyFill="1" applyBorder="1" applyAlignment="1">
      <alignment horizontal="center" vertical="center"/>
    </xf>
    <xf numFmtId="3" fontId="31" fillId="0" borderId="185" xfId="0" applyNumberFormat="1" applyFont="1" applyBorder="1" applyAlignment="1" applyProtection="1">
      <alignment horizontal="center" vertical="center"/>
      <protection locked="0"/>
    </xf>
    <xf numFmtId="3" fontId="31" fillId="0" borderId="184" xfId="0" applyNumberFormat="1" applyFont="1" applyBorder="1" applyAlignment="1" applyProtection="1">
      <alignment horizontal="center" vertical="center"/>
      <protection locked="0"/>
    </xf>
    <xf numFmtId="3" fontId="31" fillId="0" borderId="183" xfId="0" applyNumberFormat="1" applyFont="1" applyBorder="1" applyAlignment="1" applyProtection="1">
      <alignment horizontal="center" vertical="center"/>
      <protection locked="0"/>
    </xf>
    <xf numFmtId="3" fontId="31" fillId="0" borderId="167" xfId="0" applyNumberFormat="1" applyFont="1" applyBorder="1" applyAlignment="1" applyProtection="1">
      <alignment horizontal="center" vertical="center"/>
      <protection locked="0"/>
    </xf>
    <xf numFmtId="3" fontId="31" fillId="0" borderId="164" xfId="0" applyNumberFormat="1" applyFont="1" applyBorder="1" applyAlignment="1" applyProtection="1">
      <alignment horizontal="center" vertical="center"/>
      <protection locked="0"/>
    </xf>
    <xf numFmtId="3" fontId="31" fillId="0" borderId="163" xfId="0" applyNumberFormat="1" applyFont="1" applyBorder="1" applyAlignment="1" applyProtection="1">
      <alignment horizontal="center" vertical="center"/>
      <protection locked="0"/>
    </xf>
    <xf numFmtId="0" fontId="91" fillId="26" borderId="17" xfId="46" applyFont="1" applyFill="1" applyBorder="1" applyAlignment="1">
      <alignment horizontal="center" vertical="center"/>
    </xf>
    <xf numFmtId="0" fontId="91" fillId="26" borderId="119" xfId="46" applyFont="1" applyFill="1" applyBorder="1" applyAlignment="1">
      <alignment horizontal="center" vertical="center"/>
    </xf>
    <xf numFmtId="0" fontId="91" fillId="26" borderId="120" xfId="46" applyFont="1" applyFill="1" applyBorder="1" applyAlignment="1">
      <alignment horizontal="center" vertical="center"/>
    </xf>
    <xf numFmtId="0" fontId="91" fillId="26" borderId="14" xfId="46" applyFont="1" applyFill="1" applyBorder="1" applyAlignment="1">
      <alignment horizontal="center" vertical="center"/>
    </xf>
    <xf numFmtId="0" fontId="91" fillId="26" borderId="15" xfId="46" applyFont="1" applyFill="1" applyBorder="1" applyAlignment="1">
      <alignment horizontal="center" vertical="center"/>
    </xf>
    <xf numFmtId="0" fontId="91" fillId="26" borderId="16" xfId="46" applyFont="1" applyFill="1" applyBorder="1" applyAlignment="1">
      <alignment horizontal="center" vertical="center"/>
    </xf>
    <xf numFmtId="0" fontId="91" fillId="26" borderId="17" xfId="46" applyFont="1" applyFill="1" applyBorder="1" applyAlignment="1">
      <alignment horizontal="center" vertical="center" wrapText="1"/>
    </xf>
    <xf numFmtId="0" fontId="91" fillId="26" borderId="119" xfId="46" applyFont="1" applyFill="1" applyBorder="1" applyAlignment="1">
      <alignment horizontal="center" vertical="center" wrapText="1"/>
    </xf>
    <xf numFmtId="0" fontId="91" fillId="26" borderId="120" xfId="46" applyFont="1" applyFill="1" applyBorder="1" applyAlignment="1">
      <alignment horizontal="center" vertical="center" wrapText="1"/>
    </xf>
    <xf numFmtId="0" fontId="91" fillId="26" borderId="14" xfId="46" applyFont="1" applyFill="1" applyBorder="1" applyAlignment="1">
      <alignment horizontal="center" vertical="center" wrapText="1"/>
    </xf>
    <xf numFmtId="0" fontId="91" fillId="26" borderId="15" xfId="46" applyFont="1" applyFill="1" applyBorder="1" applyAlignment="1">
      <alignment horizontal="center" vertical="center" wrapText="1"/>
    </xf>
    <xf numFmtId="0" fontId="91" fillId="26" borderId="16" xfId="46" applyFont="1" applyFill="1" applyBorder="1" applyAlignment="1">
      <alignment horizontal="center" vertical="center" wrapText="1"/>
    </xf>
    <xf numFmtId="0" fontId="91" fillId="26" borderId="19" xfId="46" applyFont="1" applyFill="1" applyBorder="1" applyAlignment="1">
      <alignment horizontal="center" vertical="center"/>
    </xf>
    <xf numFmtId="0" fontId="91" fillId="26" borderId="0" xfId="46" applyFont="1" applyFill="1" applyAlignment="1">
      <alignment horizontal="center" vertical="center"/>
    </xf>
    <xf numFmtId="0" fontId="91" fillId="26" borderId="20" xfId="46" applyFont="1" applyFill="1" applyBorder="1" applyAlignment="1">
      <alignment horizontal="center" vertical="center"/>
    </xf>
    <xf numFmtId="0" fontId="91" fillId="26" borderId="186" xfId="46" applyFont="1" applyFill="1" applyBorder="1" applyAlignment="1">
      <alignment horizontal="center" vertical="center" wrapText="1"/>
    </xf>
    <xf numFmtId="0" fontId="91" fillId="26" borderId="157" xfId="46" applyFont="1" applyFill="1" applyBorder="1" applyAlignment="1">
      <alignment horizontal="center" vertical="center" wrapText="1"/>
    </xf>
    <xf numFmtId="0" fontId="91" fillId="26" borderId="176" xfId="46" applyFont="1" applyFill="1" applyBorder="1" applyAlignment="1">
      <alignment horizontal="center" vertical="center" wrapText="1"/>
    </xf>
    <xf numFmtId="38" fontId="31" fillId="0" borderId="17" xfId="47" applyFont="1" applyBorder="1" applyAlignment="1" applyProtection="1">
      <alignment horizontal="right"/>
      <protection locked="0"/>
    </xf>
    <xf numFmtId="38" fontId="31" fillId="0" borderId="119" xfId="47" applyFont="1" applyBorder="1" applyAlignment="1" applyProtection="1">
      <alignment horizontal="right"/>
      <protection locked="0"/>
    </xf>
    <xf numFmtId="38" fontId="31" fillId="0" borderId="120" xfId="47" applyFont="1" applyBorder="1" applyAlignment="1" applyProtection="1">
      <alignment horizontal="right"/>
      <protection locked="0"/>
    </xf>
    <xf numFmtId="38" fontId="31" fillId="0" borderId="186" xfId="47" applyFont="1" applyBorder="1" applyAlignment="1" applyProtection="1">
      <alignment horizontal="right"/>
      <protection locked="0"/>
    </xf>
    <xf numFmtId="38" fontId="31" fillId="0" borderId="157" xfId="47" applyFont="1" applyBorder="1" applyAlignment="1" applyProtection="1">
      <alignment horizontal="right"/>
      <protection locked="0"/>
    </xf>
    <xf numFmtId="38" fontId="31" fillId="0" borderId="176" xfId="47" applyFont="1" applyBorder="1" applyAlignment="1" applyProtection="1">
      <alignment horizontal="right"/>
      <protection locked="0"/>
    </xf>
    <xf numFmtId="0" fontId="117" fillId="27" borderId="17" xfId="46" applyFont="1" applyFill="1" applyBorder="1" applyAlignment="1">
      <alignment horizontal="center" vertical="center" wrapText="1"/>
    </xf>
    <xf numFmtId="0" fontId="117" fillId="27" borderId="119" xfId="46" applyFont="1" applyFill="1" applyBorder="1" applyAlignment="1">
      <alignment horizontal="center" vertical="center" wrapText="1"/>
    </xf>
    <xf numFmtId="0" fontId="117" fillId="27" borderId="120" xfId="46" applyFont="1" applyFill="1" applyBorder="1" applyAlignment="1">
      <alignment horizontal="center" vertical="center" wrapText="1"/>
    </xf>
    <xf numFmtId="0" fontId="117" fillId="27" borderId="19" xfId="46" applyFont="1" applyFill="1" applyBorder="1" applyAlignment="1">
      <alignment horizontal="center" vertical="center" wrapText="1"/>
    </xf>
    <xf numFmtId="0" fontId="117" fillId="27" borderId="0" xfId="46" applyFont="1" applyFill="1" applyAlignment="1">
      <alignment horizontal="center" vertical="center" wrapText="1"/>
    </xf>
    <xf numFmtId="0" fontId="117" fillId="27" borderId="20" xfId="46" applyFont="1" applyFill="1" applyBorder="1" applyAlignment="1">
      <alignment horizontal="center" vertical="center" wrapText="1"/>
    </xf>
    <xf numFmtId="0" fontId="117" fillId="27" borderId="14" xfId="46" applyFont="1" applyFill="1" applyBorder="1" applyAlignment="1">
      <alignment horizontal="center" vertical="center" wrapText="1"/>
    </xf>
    <xf numFmtId="0" fontId="117" fillId="27" borderId="15" xfId="46" applyFont="1" applyFill="1" applyBorder="1" applyAlignment="1">
      <alignment horizontal="center" vertical="center" wrapText="1"/>
    </xf>
    <xf numFmtId="0" fontId="117" fillId="27" borderId="16" xfId="46" applyFont="1" applyFill="1" applyBorder="1" applyAlignment="1">
      <alignment horizontal="center" vertical="center" wrapText="1"/>
    </xf>
    <xf numFmtId="0" fontId="91" fillId="26" borderId="19" xfId="46" applyFont="1" applyFill="1" applyBorder="1" applyAlignment="1">
      <alignment horizontal="center" vertical="center" wrapText="1"/>
    </xf>
    <xf numFmtId="0" fontId="91" fillId="26" borderId="0" xfId="46" applyFont="1" applyFill="1" applyAlignment="1">
      <alignment horizontal="center" vertical="center" wrapText="1"/>
    </xf>
    <xf numFmtId="0" fontId="91" fillId="26" borderId="20" xfId="46" applyFont="1" applyFill="1" applyBorder="1" applyAlignment="1">
      <alignment horizontal="center" vertical="center" wrapText="1"/>
    </xf>
    <xf numFmtId="38" fontId="31" fillId="0" borderId="19" xfId="47" applyFont="1" applyBorder="1" applyAlignment="1" applyProtection="1">
      <alignment horizontal="right"/>
      <protection locked="0"/>
    </xf>
    <xf numFmtId="38" fontId="31" fillId="0" borderId="0" xfId="47" applyFont="1" applyBorder="1" applyAlignment="1" applyProtection="1">
      <alignment horizontal="right"/>
      <protection locked="0"/>
    </xf>
    <xf numFmtId="38" fontId="31" fillId="0" borderId="20" xfId="47" applyFont="1" applyBorder="1" applyAlignment="1" applyProtection="1">
      <alignment horizontal="right"/>
      <protection locked="0"/>
    </xf>
    <xf numFmtId="38" fontId="31" fillId="0" borderId="14" xfId="47" applyFont="1" applyBorder="1" applyAlignment="1" applyProtection="1">
      <alignment horizontal="right"/>
      <protection locked="0"/>
    </xf>
    <xf numFmtId="38" fontId="31" fillId="0" borderId="15" xfId="47" applyFont="1" applyBorder="1" applyAlignment="1" applyProtection="1">
      <alignment horizontal="right"/>
      <protection locked="0"/>
    </xf>
    <xf numFmtId="38" fontId="31" fillId="0" borderId="16" xfId="47" applyFont="1" applyBorder="1" applyAlignment="1" applyProtection="1">
      <alignment horizontal="right"/>
      <protection locked="0"/>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8" builtinId="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2" xfId="47" xr:uid="{00000000-0005-0000-0000-00002200000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通貨" xfId="45" builtinId="7"/>
    <cellStyle name="入力" xfId="41" builtinId="20" customBuiltin="1"/>
    <cellStyle name="標準" xfId="0" builtinId="0"/>
    <cellStyle name="標準 2" xfId="42" xr:uid="{00000000-0005-0000-0000-00002D000000}"/>
    <cellStyle name="標準 3 2" xfId="46" xr:uid="{00000000-0005-0000-0000-00002E000000}"/>
    <cellStyle name="標準_勤務形態一覧表（老福・ショート）" xfId="43" xr:uid="{00000000-0005-0000-0000-00002F000000}"/>
    <cellStyle name="良い" xfId="44" builtinId="26" customBuiltin="1"/>
  </cellStyles>
  <dxfs count="0"/>
  <tableStyles count="0" defaultTableStyle="TableStyleMedium2" defaultPivotStyle="PivotStyleLight16"/>
  <colors>
    <mruColors>
      <color rgb="FFFF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12700</xdr:colOff>
          <xdr:row>279</xdr:row>
          <xdr:rowOff>165100</xdr:rowOff>
        </xdr:from>
        <xdr:to>
          <xdr:col>15</xdr:col>
          <xdr:colOff>114300</xdr:colOff>
          <xdr:row>281</xdr:row>
          <xdr:rowOff>25400</xdr:rowOff>
        </xdr:to>
        <xdr:sp macro="" textlink="">
          <xdr:nvSpPr>
            <xdr:cNvPr id="221254" name="Check Box 70" hidden="1">
              <a:extLst>
                <a:ext uri="{63B3BB69-23CF-44E3-9099-C40C66FF867C}">
                  <a14:compatExt spid="_x0000_s221254"/>
                </a:ext>
                <a:ext uri="{FF2B5EF4-FFF2-40B4-BE49-F238E27FC236}">
                  <a16:creationId xmlns:a16="http://schemas.microsoft.com/office/drawing/2014/main" id="{00000000-0008-0000-0100-0000466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279</xdr:row>
          <xdr:rowOff>165100</xdr:rowOff>
        </xdr:from>
        <xdr:to>
          <xdr:col>18</xdr:col>
          <xdr:colOff>127000</xdr:colOff>
          <xdr:row>281</xdr:row>
          <xdr:rowOff>25400</xdr:rowOff>
        </xdr:to>
        <xdr:sp macro="" textlink="">
          <xdr:nvSpPr>
            <xdr:cNvPr id="221255" name="Check Box 71" hidden="1">
              <a:extLst>
                <a:ext uri="{63B3BB69-23CF-44E3-9099-C40C66FF867C}">
                  <a14:compatExt spid="_x0000_s221255"/>
                </a:ext>
                <a:ext uri="{FF2B5EF4-FFF2-40B4-BE49-F238E27FC236}">
                  <a16:creationId xmlns:a16="http://schemas.microsoft.com/office/drawing/2014/main" id="{00000000-0008-0000-0100-0000476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25400</xdr:colOff>
          <xdr:row>279</xdr:row>
          <xdr:rowOff>165100</xdr:rowOff>
        </xdr:from>
        <xdr:to>
          <xdr:col>21</xdr:col>
          <xdr:colOff>139700</xdr:colOff>
          <xdr:row>281</xdr:row>
          <xdr:rowOff>25400</xdr:rowOff>
        </xdr:to>
        <xdr:sp macro="" textlink="">
          <xdr:nvSpPr>
            <xdr:cNvPr id="221256" name="Check Box 72" hidden="1">
              <a:extLst>
                <a:ext uri="{63B3BB69-23CF-44E3-9099-C40C66FF867C}">
                  <a14:compatExt spid="_x0000_s221256"/>
                </a:ext>
                <a:ext uri="{FF2B5EF4-FFF2-40B4-BE49-F238E27FC236}">
                  <a16:creationId xmlns:a16="http://schemas.microsoft.com/office/drawing/2014/main" id="{00000000-0008-0000-0100-0000486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6350</xdr:colOff>
          <xdr:row>280</xdr:row>
          <xdr:rowOff>0</xdr:rowOff>
        </xdr:from>
        <xdr:to>
          <xdr:col>24</xdr:col>
          <xdr:colOff>107950</xdr:colOff>
          <xdr:row>281</xdr:row>
          <xdr:rowOff>25400</xdr:rowOff>
        </xdr:to>
        <xdr:sp macro="" textlink="">
          <xdr:nvSpPr>
            <xdr:cNvPr id="221257" name="Check Box 73" hidden="1">
              <a:extLst>
                <a:ext uri="{63B3BB69-23CF-44E3-9099-C40C66FF867C}">
                  <a14:compatExt spid="_x0000_s221257"/>
                </a:ext>
                <a:ext uri="{FF2B5EF4-FFF2-40B4-BE49-F238E27FC236}">
                  <a16:creationId xmlns:a16="http://schemas.microsoft.com/office/drawing/2014/main" id="{00000000-0008-0000-0100-0000496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177800</xdr:colOff>
          <xdr:row>154</xdr:row>
          <xdr:rowOff>165100</xdr:rowOff>
        </xdr:from>
        <xdr:to>
          <xdr:col>7</xdr:col>
          <xdr:colOff>76200</xdr:colOff>
          <xdr:row>156</xdr:row>
          <xdr:rowOff>38100</xdr:rowOff>
        </xdr:to>
        <xdr:sp macro="" textlink="">
          <xdr:nvSpPr>
            <xdr:cNvPr id="313018" name="Check Box 21178" hidden="1">
              <a:extLst>
                <a:ext uri="{63B3BB69-23CF-44E3-9099-C40C66FF867C}">
                  <a14:compatExt spid="_x0000_s313018"/>
                </a:ext>
                <a:ext uri="{FF2B5EF4-FFF2-40B4-BE49-F238E27FC236}">
                  <a16:creationId xmlns:a16="http://schemas.microsoft.com/office/drawing/2014/main" id="{00000000-0008-0000-0100-0000BAC6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160</xdr:row>
          <xdr:rowOff>0</xdr:rowOff>
        </xdr:from>
        <xdr:to>
          <xdr:col>7</xdr:col>
          <xdr:colOff>101600</xdr:colOff>
          <xdr:row>161</xdr:row>
          <xdr:rowOff>25400</xdr:rowOff>
        </xdr:to>
        <xdr:sp macro="" textlink="">
          <xdr:nvSpPr>
            <xdr:cNvPr id="313019" name="Check Box 21179" hidden="1">
              <a:extLst>
                <a:ext uri="{63B3BB69-23CF-44E3-9099-C40C66FF867C}">
                  <a14:compatExt spid="_x0000_s313019"/>
                </a:ext>
                <a:ext uri="{FF2B5EF4-FFF2-40B4-BE49-F238E27FC236}">
                  <a16:creationId xmlns:a16="http://schemas.microsoft.com/office/drawing/2014/main" id="{00000000-0008-0000-0100-0000BBC6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161</xdr:row>
          <xdr:rowOff>12700</xdr:rowOff>
        </xdr:from>
        <xdr:to>
          <xdr:col>7</xdr:col>
          <xdr:colOff>101600</xdr:colOff>
          <xdr:row>162</xdr:row>
          <xdr:rowOff>12700</xdr:rowOff>
        </xdr:to>
        <xdr:sp macro="" textlink="">
          <xdr:nvSpPr>
            <xdr:cNvPr id="313020" name="Check Box 21180" hidden="1">
              <a:extLst>
                <a:ext uri="{63B3BB69-23CF-44E3-9099-C40C66FF867C}">
                  <a14:compatExt spid="_x0000_s313020"/>
                </a:ext>
                <a:ext uri="{FF2B5EF4-FFF2-40B4-BE49-F238E27FC236}">
                  <a16:creationId xmlns:a16="http://schemas.microsoft.com/office/drawing/2014/main" id="{00000000-0008-0000-0100-0000BCC6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162</xdr:row>
          <xdr:rowOff>12700</xdr:rowOff>
        </xdr:from>
        <xdr:to>
          <xdr:col>7</xdr:col>
          <xdr:colOff>101600</xdr:colOff>
          <xdr:row>163</xdr:row>
          <xdr:rowOff>12700</xdr:rowOff>
        </xdr:to>
        <xdr:sp macro="" textlink="">
          <xdr:nvSpPr>
            <xdr:cNvPr id="313021" name="Check Box 21181" hidden="1">
              <a:extLst>
                <a:ext uri="{63B3BB69-23CF-44E3-9099-C40C66FF867C}">
                  <a14:compatExt spid="_x0000_s313021"/>
                </a:ext>
                <a:ext uri="{FF2B5EF4-FFF2-40B4-BE49-F238E27FC236}">
                  <a16:creationId xmlns:a16="http://schemas.microsoft.com/office/drawing/2014/main" id="{00000000-0008-0000-0100-0000BDC6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156</xdr:row>
          <xdr:rowOff>0</xdr:rowOff>
        </xdr:from>
        <xdr:to>
          <xdr:col>8</xdr:col>
          <xdr:colOff>127000</xdr:colOff>
          <xdr:row>157</xdr:row>
          <xdr:rowOff>6350</xdr:rowOff>
        </xdr:to>
        <xdr:sp macro="" textlink="">
          <xdr:nvSpPr>
            <xdr:cNvPr id="313022" name="Check Box 21182" hidden="1">
              <a:extLst>
                <a:ext uri="{63B3BB69-23CF-44E3-9099-C40C66FF867C}">
                  <a14:compatExt spid="_x0000_s313022"/>
                </a:ext>
                <a:ext uri="{FF2B5EF4-FFF2-40B4-BE49-F238E27FC236}">
                  <a16:creationId xmlns:a16="http://schemas.microsoft.com/office/drawing/2014/main" id="{00000000-0008-0000-0100-0000BEC6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157</xdr:row>
          <xdr:rowOff>0</xdr:rowOff>
        </xdr:from>
        <xdr:to>
          <xdr:col>8</xdr:col>
          <xdr:colOff>127000</xdr:colOff>
          <xdr:row>158</xdr:row>
          <xdr:rowOff>12700</xdr:rowOff>
        </xdr:to>
        <xdr:sp macro="" textlink="">
          <xdr:nvSpPr>
            <xdr:cNvPr id="313023" name="Check Box 21183" hidden="1">
              <a:extLst>
                <a:ext uri="{63B3BB69-23CF-44E3-9099-C40C66FF867C}">
                  <a14:compatExt spid="_x0000_s313023"/>
                </a:ext>
                <a:ext uri="{FF2B5EF4-FFF2-40B4-BE49-F238E27FC236}">
                  <a16:creationId xmlns:a16="http://schemas.microsoft.com/office/drawing/2014/main" id="{00000000-0008-0000-0100-0000BFC6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157</xdr:row>
          <xdr:rowOff>165100</xdr:rowOff>
        </xdr:from>
        <xdr:to>
          <xdr:col>8</xdr:col>
          <xdr:colOff>127000</xdr:colOff>
          <xdr:row>159</xdr:row>
          <xdr:rowOff>0</xdr:rowOff>
        </xdr:to>
        <xdr:sp macro="" textlink="">
          <xdr:nvSpPr>
            <xdr:cNvPr id="313024" name="Check Box 21184" hidden="1">
              <a:extLst>
                <a:ext uri="{63B3BB69-23CF-44E3-9099-C40C66FF867C}">
                  <a14:compatExt spid="_x0000_s313024"/>
                </a:ext>
                <a:ext uri="{FF2B5EF4-FFF2-40B4-BE49-F238E27FC236}">
                  <a16:creationId xmlns:a16="http://schemas.microsoft.com/office/drawing/2014/main" id="{00000000-0008-0000-0100-0000C0C6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158</xdr:row>
          <xdr:rowOff>165100</xdr:rowOff>
        </xdr:from>
        <xdr:to>
          <xdr:col>8</xdr:col>
          <xdr:colOff>127000</xdr:colOff>
          <xdr:row>159</xdr:row>
          <xdr:rowOff>177800</xdr:rowOff>
        </xdr:to>
        <xdr:sp macro="" textlink="">
          <xdr:nvSpPr>
            <xdr:cNvPr id="313025" name="Check Box 21185" hidden="1">
              <a:extLst>
                <a:ext uri="{63B3BB69-23CF-44E3-9099-C40C66FF867C}">
                  <a14:compatExt spid="_x0000_s313025"/>
                </a:ext>
                <a:ext uri="{FF2B5EF4-FFF2-40B4-BE49-F238E27FC236}">
                  <a16:creationId xmlns:a16="http://schemas.microsoft.com/office/drawing/2014/main" id="{00000000-0008-0000-0100-0000C1C6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167</xdr:row>
          <xdr:rowOff>0</xdr:rowOff>
        </xdr:from>
        <xdr:to>
          <xdr:col>7</xdr:col>
          <xdr:colOff>101600</xdr:colOff>
          <xdr:row>168</xdr:row>
          <xdr:rowOff>31750</xdr:rowOff>
        </xdr:to>
        <xdr:sp macro="" textlink="">
          <xdr:nvSpPr>
            <xdr:cNvPr id="316471" name="Check Box 21559" hidden="1">
              <a:extLst>
                <a:ext uri="{63B3BB69-23CF-44E3-9099-C40C66FF867C}">
                  <a14:compatExt spid="_x0000_s316471"/>
                </a:ext>
                <a:ext uri="{FF2B5EF4-FFF2-40B4-BE49-F238E27FC236}">
                  <a16:creationId xmlns:a16="http://schemas.microsoft.com/office/drawing/2014/main" id="{00000000-0008-0000-0100-000037D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173</xdr:row>
          <xdr:rowOff>0</xdr:rowOff>
        </xdr:from>
        <xdr:to>
          <xdr:col>7</xdr:col>
          <xdr:colOff>101600</xdr:colOff>
          <xdr:row>174</xdr:row>
          <xdr:rowOff>31750</xdr:rowOff>
        </xdr:to>
        <xdr:sp macro="" textlink="">
          <xdr:nvSpPr>
            <xdr:cNvPr id="316472" name="Check Box 21560" hidden="1">
              <a:extLst>
                <a:ext uri="{63B3BB69-23CF-44E3-9099-C40C66FF867C}">
                  <a14:compatExt spid="_x0000_s316472"/>
                </a:ext>
                <a:ext uri="{FF2B5EF4-FFF2-40B4-BE49-F238E27FC236}">
                  <a16:creationId xmlns:a16="http://schemas.microsoft.com/office/drawing/2014/main" id="{00000000-0008-0000-0100-000038D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168</xdr:row>
          <xdr:rowOff>0</xdr:rowOff>
        </xdr:from>
        <xdr:to>
          <xdr:col>8</xdr:col>
          <xdr:colOff>139700</xdr:colOff>
          <xdr:row>169</xdr:row>
          <xdr:rowOff>38100</xdr:rowOff>
        </xdr:to>
        <xdr:sp macro="" textlink="">
          <xdr:nvSpPr>
            <xdr:cNvPr id="316473" name="Check Box 21561" hidden="1">
              <a:extLst>
                <a:ext uri="{63B3BB69-23CF-44E3-9099-C40C66FF867C}">
                  <a14:compatExt spid="_x0000_s316473"/>
                </a:ext>
                <a:ext uri="{FF2B5EF4-FFF2-40B4-BE49-F238E27FC236}">
                  <a16:creationId xmlns:a16="http://schemas.microsoft.com/office/drawing/2014/main" id="{00000000-0008-0000-0100-000039D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169</xdr:row>
          <xdr:rowOff>0</xdr:rowOff>
        </xdr:from>
        <xdr:to>
          <xdr:col>8</xdr:col>
          <xdr:colOff>139700</xdr:colOff>
          <xdr:row>170</xdr:row>
          <xdr:rowOff>31750</xdr:rowOff>
        </xdr:to>
        <xdr:sp macro="" textlink="">
          <xdr:nvSpPr>
            <xdr:cNvPr id="316474" name="Check Box 21562" hidden="1">
              <a:extLst>
                <a:ext uri="{63B3BB69-23CF-44E3-9099-C40C66FF867C}">
                  <a14:compatExt spid="_x0000_s316474"/>
                </a:ext>
                <a:ext uri="{FF2B5EF4-FFF2-40B4-BE49-F238E27FC236}">
                  <a16:creationId xmlns:a16="http://schemas.microsoft.com/office/drawing/2014/main" id="{00000000-0008-0000-0100-00003AD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170</xdr:row>
          <xdr:rowOff>0</xdr:rowOff>
        </xdr:from>
        <xdr:to>
          <xdr:col>8</xdr:col>
          <xdr:colOff>139700</xdr:colOff>
          <xdr:row>171</xdr:row>
          <xdr:rowOff>31750</xdr:rowOff>
        </xdr:to>
        <xdr:sp macro="" textlink="">
          <xdr:nvSpPr>
            <xdr:cNvPr id="316475" name="Check Box 21563" hidden="1">
              <a:extLst>
                <a:ext uri="{63B3BB69-23CF-44E3-9099-C40C66FF867C}">
                  <a14:compatExt spid="_x0000_s316475"/>
                </a:ext>
                <a:ext uri="{FF2B5EF4-FFF2-40B4-BE49-F238E27FC236}">
                  <a16:creationId xmlns:a16="http://schemas.microsoft.com/office/drawing/2014/main" id="{00000000-0008-0000-0100-00003BD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170</xdr:row>
          <xdr:rowOff>158750</xdr:rowOff>
        </xdr:from>
        <xdr:to>
          <xdr:col>8</xdr:col>
          <xdr:colOff>139700</xdr:colOff>
          <xdr:row>172</xdr:row>
          <xdr:rowOff>31750</xdr:rowOff>
        </xdr:to>
        <xdr:sp macro="" textlink="">
          <xdr:nvSpPr>
            <xdr:cNvPr id="316476" name="Check Box 21564" hidden="1">
              <a:extLst>
                <a:ext uri="{63B3BB69-23CF-44E3-9099-C40C66FF867C}">
                  <a14:compatExt spid="_x0000_s316476"/>
                </a:ext>
                <a:ext uri="{FF2B5EF4-FFF2-40B4-BE49-F238E27FC236}">
                  <a16:creationId xmlns:a16="http://schemas.microsoft.com/office/drawing/2014/main" id="{00000000-0008-0000-0100-00003CD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38100</xdr:colOff>
      <xdr:row>431</xdr:row>
      <xdr:rowOff>28575</xdr:rowOff>
    </xdr:from>
    <xdr:to>
      <xdr:col>23</xdr:col>
      <xdr:colOff>190500</xdr:colOff>
      <xdr:row>434</xdr:row>
      <xdr:rowOff>19050</xdr:rowOff>
    </xdr:to>
    <xdr:grpSp>
      <xdr:nvGrpSpPr>
        <xdr:cNvPr id="440365" name="Group 589">
          <a:extLst>
            <a:ext uri="{FF2B5EF4-FFF2-40B4-BE49-F238E27FC236}">
              <a16:creationId xmlns:a16="http://schemas.microsoft.com/office/drawing/2014/main" id="{00000000-0008-0000-0100-00002DB80600}"/>
            </a:ext>
          </a:extLst>
        </xdr:cNvPr>
        <xdr:cNvGrpSpPr>
          <a:grpSpLocks/>
        </xdr:cNvGrpSpPr>
      </xdr:nvGrpSpPr>
      <xdr:grpSpPr bwMode="auto">
        <a:xfrm>
          <a:off x="6413500" y="80032225"/>
          <a:ext cx="3460750" cy="485775"/>
          <a:chOff x="25" y="4435"/>
          <a:chExt cx="394" cy="108"/>
        </a:xfrm>
      </xdr:grpSpPr>
      <xdr:sp macro="" textlink="">
        <xdr:nvSpPr>
          <xdr:cNvPr id="440390" name="AutoShape 590">
            <a:extLst>
              <a:ext uri="{FF2B5EF4-FFF2-40B4-BE49-F238E27FC236}">
                <a16:creationId xmlns:a16="http://schemas.microsoft.com/office/drawing/2014/main" id="{00000000-0008-0000-0100-000046B80600}"/>
              </a:ext>
            </a:extLst>
          </xdr:cNvPr>
          <xdr:cNvSpPr>
            <a:spLocks noChangeArrowheads="1"/>
          </xdr:cNvSpPr>
        </xdr:nvSpPr>
        <xdr:spPr bwMode="auto">
          <a:xfrm>
            <a:off x="25" y="4435"/>
            <a:ext cx="394" cy="10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40391" name="Text Box 591">
            <a:extLst>
              <a:ext uri="{FF2B5EF4-FFF2-40B4-BE49-F238E27FC236}">
                <a16:creationId xmlns:a16="http://schemas.microsoft.com/office/drawing/2014/main" id="{00000000-0008-0000-0100-000047B80600}"/>
              </a:ext>
            </a:extLst>
          </xdr:cNvPr>
          <xdr:cNvSpPr txBox="1">
            <a:spLocks noChangeArrowheads="1"/>
          </xdr:cNvSpPr>
        </xdr:nvSpPr>
        <xdr:spPr bwMode="auto">
          <a:xfrm>
            <a:off x="46" y="4435"/>
            <a:ext cx="344" cy="10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14</xdr:col>
          <xdr:colOff>82550</xdr:colOff>
          <xdr:row>332</xdr:row>
          <xdr:rowOff>165100</xdr:rowOff>
        </xdr:from>
        <xdr:to>
          <xdr:col>15</xdr:col>
          <xdr:colOff>177800</xdr:colOff>
          <xdr:row>334</xdr:row>
          <xdr:rowOff>0</xdr:rowOff>
        </xdr:to>
        <xdr:sp macro="" textlink="">
          <xdr:nvSpPr>
            <xdr:cNvPr id="362304" name="Check Box 34624" hidden="1">
              <a:extLst>
                <a:ext uri="{63B3BB69-23CF-44E3-9099-C40C66FF867C}">
                  <a14:compatExt spid="_x0000_s362304"/>
                </a:ext>
                <a:ext uri="{FF2B5EF4-FFF2-40B4-BE49-F238E27FC236}">
                  <a16:creationId xmlns:a16="http://schemas.microsoft.com/office/drawing/2014/main" id="{00000000-0008-0000-0100-00004087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31750</xdr:colOff>
          <xdr:row>332</xdr:row>
          <xdr:rowOff>158750</xdr:rowOff>
        </xdr:from>
        <xdr:to>
          <xdr:col>9</xdr:col>
          <xdr:colOff>114300</xdr:colOff>
          <xdr:row>333</xdr:row>
          <xdr:rowOff>158750</xdr:rowOff>
        </xdr:to>
        <xdr:sp macro="" textlink="">
          <xdr:nvSpPr>
            <xdr:cNvPr id="362305" name="Check Box 34625" hidden="1">
              <a:extLst>
                <a:ext uri="{63B3BB69-23CF-44E3-9099-C40C66FF867C}">
                  <a14:compatExt spid="_x0000_s362305"/>
                </a:ext>
                <a:ext uri="{FF2B5EF4-FFF2-40B4-BE49-F238E27FC236}">
                  <a16:creationId xmlns:a16="http://schemas.microsoft.com/office/drawing/2014/main" id="{00000000-0008-0000-0100-00004187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332</xdr:row>
          <xdr:rowOff>158750</xdr:rowOff>
        </xdr:from>
        <xdr:to>
          <xdr:col>12</xdr:col>
          <xdr:colOff>127000</xdr:colOff>
          <xdr:row>333</xdr:row>
          <xdr:rowOff>158750</xdr:rowOff>
        </xdr:to>
        <xdr:sp macro="" textlink="">
          <xdr:nvSpPr>
            <xdr:cNvPr id="362306" name="Check Box 34626" hidden="1">
              <a:extLst>
                <a:ext uri="{63B3BB69-23CF-44E3-9099-C40C66FF867C}">
                  <a14:compatExt spid="_x0000_s362306"/>
                </a:ext>
                <a:ext uri="{FF2B5EF4-FFF2-40B4-BE49-F238E27FC236}">
                  <a16:creationId xmlns:a16="http://schemas.microsoft.com/office/drawing/2014/main" id="{00000000-0008-0000-0100-00004287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332</xdr:row>
          <xdr:rowOff>165100</xdr:rowOff>
        </xdr:from>
        <xdr:to>
          <xdr:col>6</xdr:col>
          <xdr:colOff>139700</xdr:colOff>
          <xdr:row>334</xdr:row>
          <xdr:rowOff>0</xdr:rowOff>
        </xdr:to>
        <xdr:sp macro="" textlink="">
          <xdr:nvSpPr>
            <xdr:cNvPr id="362307" name="Check Box 34627" hidden="1">
              <a:extLst>
                <a:ext uri="{63B3BB69-23CF-44E3-9099-C40C66FF867C}">
                  <a14:compatExt spid="_x0000_s362307"/>
                </a:ext>
                <a:ext uri="{FF2B5EF4-FFF2-40B4-BE49-F238E27FC236}">
                  <a16:creationId xmlns:a16="http://schemas.microsoft.com/office/drawing/2014/main" id="{00000000-0008-0000-0100-00004387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127</xdr:row>
          <xdr:rowOff>165100</xdr:rowOff>
        </xdr:from>
        <xdr:to>
          <xdr:col>6</xdr:col>
          <xdr:colOff>107950</xdr:colOff>
          <xdr:row>129</xdr:row>
          <xdr:rowOff>38100</xdr:rowOff>
        </xdr:to>
        <xdr:sp macro="" textlink="">
          <xdr:nvSpPr>
            <xdr:cNvPr id="407813" name="Check Box 46341" hidden="1">
              <a:extLst>
                <a:ext uri="{63B3BB69-23CF-44E3-9099-C40C66FF867C}">
                  <a14:compatExt spid="_x0000_s407813"/>
                </a:ext>
                <a:ext uri="{FF2B5EF4-FFF2-40B4-BE49-F238E27FC236}">
                  <a16:creationId xmlns:a16="http://schemas.microsoft.com/office/drawing/2014/main" id="{00000000-0008-0000-0100-00000539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375</xdr:row>
          <xdr:rowOff>152400</xdr:rowOff>
        </xdr:from>
        <xdr:to>
          <xdr:col>6</xdr:col>
          <xdr:colOff>107950</xdr:colOff>
          <xdr:row>377</xdr:row>
          <xdr:rowOff>25400</xdr:rowOff>
        </xdr:to>
        <xdr:sp macro="" textlink="">
          <xdr:nvSpPr>
            <xdr:cNvPr id="434062" name="Check Box 54158" hidden="1">
              <a:extLst>
                <a:ext uri="{63B3BB69-23CF-44E3-9099-C40C66FF867C}">
                  <a14:compatExt spid="_x0000_s434062"/>
                </a:ext>
                <a:ext uri="{FF2B5EF4-FFF2-40B4-BE49-F238E27FC236}">
                  <a16:creationId xmlns:a16="http://schemas.microsoft.com/office/drawing/2014/main" id="{00000000-0008-0000-0100-00008E9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376</xdr:row>
          <xdr:rowOff>152400</xdr:rowOff>
        </xdr:from>
        <xdr:to>
          <xdr:col>6</xdr:col>
          <xdr:colOff>107950</xdr:colOff>
          <xdr:row>378</xdr:row>
          <xdr:rowOff>25400</xdr:rowOff>
        </xdr:to>
        <xdr:sp macro="" textlink="">
          <xdr:nvSpPr>
            <xdr:cNvPr id="434063" name="Check Box 54159" hidden="1">
              <a:extLst>
                <a:ext uri="{63B3BB69-23CF-44E3-9099-C40C66FF867C}">
                  <a14:compatExt spid="_x0000_s434063"/>
                </a:ext>
                <a:ext uri="{FF2B5EF4-FFF2-40B4-BE49-F238E27FC236}">
                  <a16:creationId xmlns:a16="http://schemas.microsoft.com/office/drawing/2014/main" id="{00000000-0008-0000-0100-00008F9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377</xdr:row>
          <xdr:rowOff>152400</xdr:rowOff>
        </xdr:from>
        <xdr:to>
          <xdr:col>6</xdr:col>
          <xdr:colOff>107950</xdr:colOff>
          <xdr:row>379</xdr:row>
          <xdr:rowOff>25400</xdr:rowOff>
        </xdr:to>
        <xdr:sp macro="" textlink="">
          <xdr:nvSpPr>
            <xdr:cNvPr id="434064" name="Check Box 54160" hidden="1">
              <a:extLst>
                <a:ext uri="{63B3BB69-23CF-44E3-9099-C40C66FF867C}">
                  <a14:compatExt spid="_x0000_s434064"/>
                </a:ext>
                <a:ext uri="{FF2B5EF4-FFF2-40B4-BE49-F238E27FC236}">
                  <a16:creationId xmlns:a16="http://schemas.microsoft.com/office/drawing/2014/main" id="{00000000-0008-0000-0100-0000909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378</xdr:row>
          <xdr:rowOff>152400</xdr:rowOff>
        </xdr:from>
        <xdr:to>
          <xdr:col>6</xdr:col>
          <xdr:colOff>107950</xdr:colOff>
          <xdr:row>380</xdr:row>
          <xdr:rowOff>25400</xdr:rowOff>
        </xdr:to>
        <xdr:sp macro="" textlink="">
          <xdr:nvSpPr>
            <xdr:cNvPr id="434065" name="Check Box 54161" hidden="1">
              <a:extLst>
                <a:ext uri="{63B3BB69-23CF-44E3-9099-C40C66FF867C}">
                  <a14:compatExt spid="_x0000_s434065"/>
                </a:ext>
                <a:ext uri="{FF2B5EF4-FFF2-40B4-BE49-F238E27FC236}">
                  <a16:creationId xmlns:a16="http://schemas.microsoft.com/office/drawing/2014/main" id="{00000000-0008-0000-0100-0000919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379</xdr:row>
          <xdr:rowOff>152400</xdr:rowOff>
        </xdr:from>
        <xdr:to>
          <xdr:col>6</xdr:col>
          <xdr:colOff>107950</xdr:colOff>
          <xdr:row>381</xdr:row>
          <xdr:rowOff>25400</xdr:rowOff>
        </xdr:to>
        <xdr:sp macro="" textlink="">
          <xdr:nvSpPr>
            <xdr:cNvPr id="434066" name="Check Box 54162" hidden="1">
              <a:extLst>
                <a:ext uri="{63B3BB69-23CF-44E3-9099-C40C66FF867C}">
                  <a14:compatExt spid="_x0000_s434066"/>
                </a:ext>
                <a:ext uri="{FF2B5EF4-FFF2-40B4-BE49-F238E27FC236}">
                  <a16:creationId xmlns:a16="http://schemas.microsoft.com/office/drawing/2014/main" id="{00000000-0008-0000-0100-0000929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380</xdr:row>
          <xdr:rowOff>152400</xdr:rowOff>
        </xdr:from>
        <xdr:to>
          <xdr:col>6</xdr:col>
          <xdr:colOff>107950</xdr:colOff>
          <xdr:row>382</xdr:row>
          <xdr:rowOff>25400</xdr:rowOff>
        </xdr:to>
        <xdr:sp macro="" textlink="">
          <xdr:nvSpPr>
            <xdr:cNvPr id="434067" name="Check Box 54163" hidden="1">
              <a:extLst>
                <a:ext uri="{63B3BB69-23CF-44E3-9099-C40C66FF867C}">
                  <a14:compatExt spid="_x0000_s434067"/>
                </a:ext>
                <a:ext uri="{FF2B5EF4-FFF2-40B4-BE49-F238E27FC236}">
                  <a16:creationId xmlns:a16="http://schemas.microsoft.com/office/drawing/2014/main" id="{00000000-0008-0000-0100-0000939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381</xdr:row>
          <xdr:rowOff>152400</xdr:rowOff>
        </xdr:from>
        <xdr:to>
          <xdr:col>6</xdr:col>
          <xdr:colOff>107950</xdr:colOff>
          <xdr:row>383</xdr:row>
          <xdr:rowOff>25400</xdr:rowOff>
        </xdr:to>
        <xdr:sp macro="" textlink="">
          <xdr:nvSpPr>
            <xdr:cNvPr id="434068" name="Check Box 54164" hidden="1">
              <a:extLst>
                <a:ext uri="{63B3BB69-23CF-44E3-9099-C40C66FF867C}">
                  <a14:compatExt spid="_x0000_s434068"/>
                </a:ext>
                <a:ext uri="{FF2B5EF4-FFF2-40B4-BE49-F238E27FC236}">
                  <a16:creationId xmlns:a16="http://schemas.microsoft.com/office/drawing/2014/main" id="{00000000-0008-0000-0100-0000949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382</xdr:row>
          <xdr:rowOff>152400</xdr:rowOff>
        </xdr:from>
        <xdr:to>
          <xdr:col>6</xdr:col>
          <xdr:colOff>107950</xdr:colOff>
          <xdr:row>384</xdr:row>
          <xdr:rowOff>25400</xdr:rowOff>
        </xdr:to>
        <xdr:sp macro="" textlink="">
          <xdr:nvSpPr>
            <xdr:cNvPr id="434069" name="Check Box 54165" hidden="1">
              <a:extLst>
                <a:ext uri="{63B3BB69-23CF-44E3-9099-C40C66FF867C}">
                  <a14:compatExt spid="_x0000_s434069"/>
                </a:ext>
                <a:ext uri="{FF2B5EF4-FFF2-40B4-BE49-F238E27FC236}">
                  <a16:creationId xmlns:a16="http://schemas.microsoft.com/office/drawing/2014/main" id="{00000000-0008-0000-0100-0000959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374</xdr:row>
          <xdr:rowOff>152400</xdr:rowOff>
        </xdr:from>
        <xdr:to>
          <xdr:col>6</xdr:col>
          <xdr:colOff>107950</xdr:colOff>
          <xdr:row>376</xdr:row>
          <xdr:rowOff>25400</xdr:rowOff>
        </xdr:to>
        <xdr:sp macro="" textlink="">
          <xdr:nvSpPr>
            <xdr:cNvPr id="434070" name="Check Box 54166" hidden="1">
              <a:extLst>
                <a:ext uri="{63B3BB69-23CF-44E3-9099-C40C66FF867C}">
                  <a14:compatExt spid="_x0000_s434070"/>
                </a:ext>
                <a:ext uri="{FF2B5EF4-FFF2-40B4-BE49-F238E27FC236}">
                  <a16:creationId xmlns:a16="http://schemas.microsoft.com/office/drawing/2014/main" id="{00000000-0008-0000-0100-0000969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383</xdr:row>
          <xdr:rowOff>152400</xdr:rowOff>
        </xdr:from>
        <xdr:to>
          <xdr:col>6</xdr:col>
          <xdr:colOff>107950</xdr:colOff>
          <xdr:row>385</xdr:row>
          <xdr:rowOff>25400</xdr:rowOff>
        </xdr:to>
        <xdr:sp macro="" textlink="">
          <xdr:nvSpPr>
            <xdr:cNvPr id="434071" name="Check Box 54167" hidden="1">
              <a:extLst>
                <a:ext uri="{63B3BB69-23CF-44E3-9099-C40C66FF867C}">
                  <a14:compatExt spid="_x0000_s434071"/>
                </a:ext>
                <a:ext uri="{FF2B5EF4-FFF2-40B4-BE49-F238E27FC236}">
                  <a16:creationId xmlns:a16="http://schemas.microsoft.com/office/drawing/2014/main" id="{00000000-0008-0000-0100-0000979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593</xdr:row>
          <xdr:rowOff>165100</xdr:rowOff>
        </xdr:from>
        <xdr:to>
          <xdr:col>7</xdr:col>
          <xdr:colOff>101600</xdr:colOff>
          <xdr:row>594</xdr:row>
          <xdr:rowOff>196850</xdr:rowOff>
        </xdr:to>
        <xdr:sp macro="" textlink="">
          <xdr:nvSpPr>
            <xdr:cNvPr id="436910" name="Check Box 54958" hidden="1">
              <a:extLst>
                <a:ext uri="{63B3BB69-23CF-44E3-9099-C40C66FF867C}">
                  <a14:compatExt spid="_x0000_s436910"/>
                </a:ext>
                <a:ext uri="{FF2B5EF4-FFF2-40B4-BE49-F238E27FC236}">
                  <a16:creationId xmlns:a16="http://schemas.microsoft.com/office/drawing/2014/main" id="{00000000-0008-0000-0100-0000AEAA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596</xdr:row>
          <xdr:rowOff>0</xdr:rowOff>
        </xdr:from>
        <xdr:to>
          <xdr:col>7</xdr:col>
          <xdr:colOff>101600</xdr:colOff>
          <xdr:row>597</xdr:row>
          <xdr:rowOff>38100</xdr:rowOff>
        </xdr:to>
        <xdr:sp macro="" textlink="">
          <xdr:nvSpPr>
            <xdr:cNvPr id="436911" name="Check Box 54959" hidden="1">
              <a:extLst>
                <a:ext uri="{63B3BB69-23CF-44E3-9099-C40C66FF867C}">
                  <a14:compatExt spid="_x0000_s436911"/>
                </a:ext>
                <a:ext uri="{FF2B5EF4-FFF2-40B4-BE49-F238E27FC236}">
                  <a16:creationId xmlns:a16="http://schemas.microsoft.com/office/drawing/2014/main" id="{00000000-0008-0000-0100-0000AFAA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184150</xdr:colOff>
          <xdr:row>596</xdr:row>
          <xdr:rowOff>152400</xdr:rowOff>
        </xdr:from>
        <xdr:to>
          <xdr:col>8</xdr:col>
          <xdr:colOff>88900</xdr:colOff>
          <xdr:row>598</xdr:row>
          <xdr:rowOff>25400</xdr:rowOff>
        </xdr:to>
        <xdr:sp macro="" textlink="">
          <xdr:nvSpPr>
            <xdr:cNvPr id="436912" name="Check Box 54960" hidden="1">
              <a:extLst>
                <a:ext uri="{63B3BB69-23CF-44E3-9099-C40C66FF867C}">
                  <a14:compatExt spid="_x0000_s436912"/>
                </a:ext>
                <a:ext uri="{FF2B5EF4-FFF2-40B4-BE49-F238E27FC236}">
                  <a16:creationId xmlns:a16="http://schemas.microsoft.com/office/drawing/2014/main" id="{00000000-0008-0000-0100-0000B0AA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184150</xdr:colOff>
          <xdr:row>597</xdr:row>
          <xdr:rowOff>152400</xdr:rowOff>
        </xdr:from>
        <xdr:to>
          <xdr:col>8</xdr:col>
          <xdr:colOff>88900</xdr:colOff>
          <xdr:row>599</xdr:row>
          <xdr:rowOff>25400</xdr:rowOff>
        </xdr:to>
        <xdr:sp macro="" textlink="">
          <xdr:nvSpPr>
            <xdr:cNvPr id="436913" name="Check Box 54961" hidden="1">
              <a:extLst>
                <a:ext uri="{63B3BB69-23CF-44E3-9099-C40C66FF867C}">
                  <a14:compatExt spid="_x0000_s436913"/>
                </a:ext>
                <a:ext uri="{FF2B5EF4-FFF2-40B4-BE49-F238E27FC236}">
                  <a16:creationId xmlns:a16="http://schemas.microsoft.com/office/drawing/2014/main" id="{00000000-0008-0000-0100-0000B1AA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24651</xdr:colOff>
      <xdr:row>661</xdr:row>
      <xdr:rowOff>159124</xdr:rowOff>
    </xdr:from>
    <xdr:to>
      <xdr:col>2</xdr:col>
      <xdr:colOff>1398494</xdr:colOff>
      <xdr:row>669</xdr:row>
      <xdr:rowOff>118533</xdr:rowOff>
    </xdr:to>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1159184" y="119208924"/>
          <a:ext cx="1373843" cy="1314076"/>
        </a:xfrm>
        <a:prstGeom prst="rect">
          <a:avLst/>
        </a:prstGeom>
        <a:solidFill>
          <a:schemeClr val="lt1"/>
        </a:solidFill>
        <a:ln w="12700"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協力医療機関との連携に係る義務付けの適用に当たっては、令和９年３月３１日までは努力義務（経過措置期間）。</a:t>
          </a:r>
        </a:p>
        <a:p>
          <a:pPr>
            <a:lnSpc>
              <a:spcPts val="900"/>
            </a:lnSpc>
          </a:pPr>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9</xdr:col>
          <xdr:colOff>9525</xdr:colOff>
          <xdr:row>720</xdr:row>
          <xdr:rowOff>0</xdr:rowOff>
        </xdr:from>
        <xdr:to>
          <xdr:col>17</xdr:col>
          <xdr:colOff>104775</xdr:colOff>
          <xdr:row>722</xdr:row>
          <xdr:rowOff>152400</xdr:rowOff>
        </xdr:to>
        <xdr:grpSp>
          <xdr:nvGrpSpPr>
            <xdr:cNvPr id="2" name="グループ化 3">
              <a:extLst>
                <a:ext uri="{FF2B5EF4-FFF2-40B4-BE49-F238E27FC236}">
                  <a16:creationId xmlns:a16="http://schemas.microsoft.com/office/drawing/2014/main" id="{00000000-0008-0000-0100-000002000000}"/>
                </a:ext>
              </a:extLst>
            </xdr:cNvPr>
            <xdr:cNvGrpSpPr>
              <a:grpSpLocks/>
            </xdr:cNvGrpSpPr>
          </xdr:nvGrpSpPr>
          <xdr:grpSpPr bwMode="auto">
            <a:xfrm>
              <a:off x="7121525" y="128339850"/>
              <a:ext cx="1568450" cy="482600"/>
              <a:chOff x="6912349" y="51703941"/>
              <a:chExt cx="1708897" cy="488784"/>
            </a:xfrm>
          </xdr:grpSpPr>
          <xdr:sp macro="" textlink="">
            <xdr:nvSpPr>
              <xdr:cNvPr id="436951" name="Check Box 54999" hidden="1">
                <a:extLst>
                  <a:ext uri="{63B3BB69-23CF-44E3-9099-C40C66FF867C}">
                    <a14:compatExt spid="_x0000_s436951"/>
                  </a:ext>
                  <a:ext uri="{FF2B5EF4-FFF2-40B4-BE49-F238E27FC236}">
                    <a16:creationId xmlns:a16="http://schemas.microsoft.com/office/drawing/2014/main" id="{00000000-0008-0000-0100-0000D7AA0600}"/>
                  </a:ext>
                </a:extLst>
              </xdr:cNvPr>
              <xdr:cNvSpPr/>
            </xdr:nvSpPr>
            <xdr:spPr bwMode="auto">
              <a:xfrm>
                <a:off x="6912349" y="51703941"/>
                <a:ext cx="325530"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6952" name="Check Box 55000" hidden="1">
                <a:extLst>
                  <a:ext uri="{63B3BB69-23CF-44E3-9099-C40C66FF867C}">
                    <a14:compatExt spid="_x0000_s436952"/>
                  </a:ext>
                  <a:ext uri="{FF2B5EF4-FFF2-40B4-BE49-F238E27FC236}">
                    <a16:creationId xmlns:a16="http://schemas.microsoft.com/office/drawing/2014/main" id="{00000000-0008-0000-0100-0000D8AA0600}"/>
                  </a:ext>
                </a:extLst>
              </xdr:cNvPr>
              <xdr:cNvSpPr/>
            </xdr:nvSpPr>
            <xdr:spPr bwMode="auto">
              <a:xfrm>
                <a:off x="8313085" y="51703941"/>
                <a:ext cx="308161"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6953" name="Check Box 55001" hidden="1">
                <a:extLst>
                  <a:ext uri="{63B3BB69-23CF-44E3-9099-C40C66FF867C}">
                    <a14:compatExt spid="_x0000_s436953"/>
                  </a:ext>
                  <a:ext uri="{FF2B5EF4-FFF2-40B4-BE49-F238E27FC236}">
                    <a16:creationId xmlns:a16="http://schemas.microsoft.com/office/drawing/2014/main" id="{00000000-0008-0000-0100-0000D9AA0600}"/>
                  </a:ext>
                </a:extLst>
              </xdr:cNvPr>
              <xdr:cNvSpPr/>
            </xdr:nvSpPr>
            <xdr:spPr bwMode="auto">
              <a:xfrm>
                <a:off x="6912349" y="52024630"/>
                <a:ext cx="325530" cy="168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6954" name="Check Box 55002" hidden="1">
                <a:extLst>
                  <a:ext uri="{63B3BB69-23CF-44E3-9099-C40C66FF867C}">
                    <a14:compatExt spid="_x0000_s436954"/>
                  </a:ext>
                  <a:ext uri="{FF2B5EF4-FFF2-40B4-BE49-F238E27FC236}">
                    <a16:creationId xmlns:a16="http://schemas.microsoft.com/office/drawing/2014/main" id="{00000000-0008-0000-0100-0000DAAA0600}"/>
                  </a:ext>
                </a:extLst>
              </xdr:cNvPr>
              <xdr:cNvSpPr/>
            </xdr:nvSpPr>
            <xdr:spPr bwMode="auto">
              <a:xfrm>
                <a:off x="6912349" y="51865865"/>
                <a:ext cx="325530" cy="1680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6955" name="Check Box 55003" hidden="1">
                <a:extLst>
                  <a:ext uri="{63B3BB69-23CF-44E3-9099-C40C66FF867C}">
                    <a14:compatExt spid="_x0000_s436955"/>
                  </a:ext>
                  <a:ext uri="{FF2B5EF4-FFF2-40B4-BE49-F238E27FC236}">
                    <a16:creationId xmlns:a16="http://schemas.microsoft.com/office/drawing/2014/main" id="{00000000-0008-0000-0100-0000DBAA0600}"/>
                  </a:ext>
                </a:extLst>
              </xdr:cNvPr>
              <xdr:cNvSpPr/>
            </xdr:nvSpPr>
            <xdr:spPr bwMode="auto">
              <a:xfrm>
                <a:off x="8314766" y="51865865"/>
                <a:ext cx="306480" cy="1680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9525</xdr:colOff>
          <xdr:row>722</xdr:row>
          <xdr:rowOff>161925</xdr:rowOff>
        </xdr:from>
        <xdr:to>
          <xdr:col>17</xdr:col>
          <xdr:colOff>104775</xdr:colOff>
          <xdr:row>725</xdr:row>
          <xdr:rowOff>161925</xdr:rowOff>
        </xdr:to>
        <xdr:grpSp>
          <xdr:nvGrpSpPr>
            <xdr:cNvPr id="3" name="グループ化 2">
              <a:extLst>
                <a:ext uri="{FF2B5EF4-FFF2-40B4-BE49-F238E27FC236}">
                  <a16:creationId xmlns:a16="http://schemas.microsoft.com/office/drawing/2014/main" id="{00000000-0008-0000-0100-000003000000}"/>
                </a:ext>
              </a:extLst>
            </xdr:cNvPr>
            <xdr:cNvGrpSpPr>
              <a:grpSpLocks/>
            </xdr:cNvGrpSpPr>
          </xdr:nvGrpSpPr>
          <xdr:grpSpPr bwMode="auto">
            <a:xfrm>
              <a:off x="7121525" y="128831975"/>
              <a:ext cx="1568450" cy="495300"/>
              <a:chOff x="6912349" y="52192518"/>
              <a:chExt cx="1708897" cy="503728"/>
            </a:xfrm>
          </xdr:grpSpPr>
          <xdr:sp macro="" textlink="">
            <xdr:nvSpPr>
              <xdr:cNvPr id="436956" name="Check Box 55004" hidden="1">
                <a:extLst>
                  <a:ext uri="{63B3BB69-23CF-44E3-9099-C40C66FF867C}">
                    <a14:compatExt spid="_x0000_s436956"/>
                  </a:ext>
                  <a:ext uri="{FF2B5EF4-FFF2-40B4-BE49-F238E27FC236}">
                    <a16:creationId xmlns:a16="http://schemas.microsoft.com/office/drawing/2014/main" id="{00000000-0008-0000-0100-0000DCAA0600}"/>
                  </a:ext>
                </a:extLst>
              </xdr:cNvPr>
              <xdr:cNvSpPr/>
            </xdr:nvSpPr>
            <xdr:spPr bwMode="auto">
              <a:xfrm>
                <a:off x="6912349" y="52192518"/>
                <a:ext cx="325530" cy="1680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6957" name="Check Box 55005" hidden="1">
                <a:extLst>
                  <a:ext uri="{63B3BB69-23CF-44E3-9099-C40C66FF867C}">
                    <a14:compatExt spid="_x0000_s436957"/>
                  </a:ext>
                  <a:ext uri="{FF2B5EF4-FFF2-40B4-BE49-F238E27FC236}">
                    <a16:creationId xmlns:a16="http://schemas.microsoft.com/office/drawing/2014/main" id="{00000000-0008-0000-0100-0000DDAA0600}"/>
                  </a:ext>
                </a:extLst>
              </xdr:cNvPr>
              <xdr:cNvSpPr/>
            </xdr:nvSpPr>
            <xdr:spPr bwMode="auto">
              <a:xfrm>
                <a:off x="8313085" y="52192518"/>
                <a:ext cx="308161" cy="1680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6958" name="Check Box 55006" hidden="1">
                <a:extLst>
                  <a:ext uri="{63B3BB69-23CF-44E3-9099-C40C66FF867C}">
                    <a14:compatExt spid="_x0000_s436958"/>
                  </a:ext>
                  <a:ext uri="{FF2B5EF4-FFF2-40B4-BE49-F238E27FC236}">
                    <a16:creationId xmlns:a16="http://schemas.microsoft.com/office/drawing/2014/main" id="{00000000-0008-0000-0100-0000DEAA0600}"/>
                  </a:ext>
                </a:extLst>
              </xdr:cNvPr>
              <xdr:cNvSpPr/>
            </xdr:nvSpPr>
            <xdr:spPr bwMode="auto">
              <a:xfrm>
                <a:off x="6912349" y="52528164"/>
                <a:ext cx="325530" cy="1680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6959" name="Check Box 55007" hidden="1">
                <a:extLst>
                  <a:ext uri="{63B3BB69-23CF-44E3-9099-C40C66FF867C}">
                    <a14:compatExt spid="_x0000_s436959"/>
                  </a:ext>
                  <a:ext uri="{FF2B5EF4-FFF2-40B4-BE49-F238E27FC236}">
                    <a16:creationId xmlns:a16="http://schemas.microsoft.com/office/drawing/2014/main" id="{00000000-0008-0000-0100-0000DFAA0600}"/>
                  </a:ext>
                </a:extLst>
              </xdr:cNvPr>
              <xdr:cNvSpPr/>
            </xdr:nvSpPr>
            <xdr:spPr bwMode="auto">
              <a:xfrm>
                <a:off x="6912349" y="52370132"/>
                <a:ext cx="325530" cy="1680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6960" name="Check Box 55008" hidden="1">
                <a:extLst>
                  <a:ext uri="{63B3BB69-23CF-44E3-9099-C40C66FF867C}">
                    <a14:compatExt spid="_x0000_s436960"/>
                  </a:ext>
                  <a:ext uri="{FF2B5EF4-FFF2-40B4-BE49-F238E27FC236}">
                    <a16:creationId xmlns:a16="http://schemas.microsoft.com/office/drawing/2014/main" id="{00000000-0008-0000-0100-0000E0AA0600}"/>
                  </a:ext>
                </a:extLst>
              </xdr:cNvPr>
              <xdr:cNvSpPr/>
            </xdr:nvSpPr>
            <xdr:spPr bwMode="auto">
              <a:xfrm>
                <a:off x="8314766" y="52360605"/>
                <a:ext cx="306480" cy="1680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297</xdr:row>
          <xdr:rowOff>152400</xdr:rowOff>
        </xdr:from>
        <xdr:to>
          <xdr:col>12</xdr:col>
          <xdr:colOff>31750</xdr:colOff>
          <xdr:row>298</xdr:row>
          <xdr:rowOff>158750</xdr:rowOff>
        </xdr:to>
        <xdr:sp macro="" textlink="">
          <xdr:nvSpPr>
            <xdr:cNvPr id="436979" name="Check Box 55027" hidden="1">
              <a:extLst>
                <a:ext uri="{63B3BB69-23CF-44E3-9099-C40C66FF867C}">
                  <a14:compatExt spid="_x0000_s436979"/>
                </a:ext>
                <a:ext uri="{FF2B5EF4-FFF2-40B4-BE49-F238E27FC236}">
                  <a16:creationId xmlns:a16="http://schemas.microsoft.com/office/drawing/2014/main" id="{00000000-0008-0000-0100-0000F3AA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158750</xdr:colOff>
          <xdr:row>297</xdr:row>
          <xdr:rowOff>165100</xdr:rowOff>
        </xdr:from>
        <xdr:to>
          <xdr:col>14</xdr:col>
          <xdr:colOff>152400</xdr:colOff>
          <xdr:row>299</xdr:row>
          <xdr:rowOff>12700</xdr:rowOff>
        </xdr:to>
        <xdr:sp macro="" textlink="">
          <xdr:nvSpPr>
            <xdr:cNvPr id="436982" name="Check Box 55030" hidden="1">
              <a:extLst>
                <a:ext uri="{63B3BB69-23CF-44E3-9099-C40C66FF867C}">
                  <a14:compatExt spid="_x0000_s436982"/>
                </a:ext>
                <a:ext uri="{FF2B5EF4-FFF2-40B4-BE49-F238E27FC236}">
                  <a16:creationId xmlns:a16="http://schemas.microsoft.com/office/drawing/2014/main" id="{00000000-0008-0000-0100-0000F6AA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120650</xdr:colOff>
          <xdr:row>297</xdr:row>
          <xdr:rowOff>165100</xdr:rowOff>
        </xdr:from>
        <xdr:to>
          <xdr:col>24</xdr:col>
          <xdr:colOff>31750</xdr:colOff>
          <xdr:row>299</xdr:row>
          <xdr:rowOff>0</xdr:rowOff>
        </xdr:to>
        <xdr:sp macro="" textlink="">
          <xdr:nvSpPr>
            <xdr:cNvPr id="436984" name="Check Box 55032" hidden="1">
              <a:extLst>
                <a:ext uri="{63B3BB69-23CF-44E3-9099-C40C66FF867C}">
                  <a14:compatExt spid="_x0000_s436984"/>
                </a:ext>
                <a:ext uri="{FF2B5EF4-FFF2-40B4-BE49-F238E27FC236}">
                  <a16:creationId xmlns:a16="http://schemas.microsoft.com/office/drawing/2014/main" id="{00000000-0008-0000-0100-0000F8AA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165100</xdr:colOff>
          <xdr:row>297</xdr:row>
          <xdr:rowOff>165100</xdr:rowOff>
        </xdr:from>
        <xdr:to>
          <xdr:col>21</xdr:col>
          <xdr:colOff>82550</xdr:colOff>
          <xdr:row>299</xdr:row>
          <xdr:rowOff>0</xdr:rowOff>
        </xdr:to>
        <xdr:sp macro="" textlink="">
          <xdr:nvSpPr>
            <xdr:cNvPr id="436985" name="Check Box 55033" hidden="1">
              <a:extLst>
                <a:ext uri="{63B3BB69-23CF-44E3-9099-C40C66FF867C}">
                  <a14:compatExt spid="_x0000_s436985"/>
                </a:ext>
                <a:ext uri="{FF2B5EF4-FFF2-40B4-BE49-F238E27FC236}">
                  <a16:creationId xmlns:a16="http://schemas.microsoft.com/office/drawing/2014/main" id="{00000000-0008-0000-0100-0000F9AA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139700</xdr:colOff>
          <xdr:row>298</xdr:row>
          <xdr:rowOff>6350</xdr:rowOff>
        </xdr:from>
        <xdr:to>
          <xdr:col>18</xdr:col>
          <xdr:colOff>63500</xdr:colOff>
          <xdr:row>299</xdr:row>
          <xdr:rowOff>6350</xdr:rowOff>
        </xdr:to>
        <xdr:sp macro="" textlink="">
          <xdr:nvSpPr>
            <xdr:cNvPr id="436986" name="Check Box 55034" hidden="1">
              <a:extLst>
                <a:ext uri="{63B3BB69-23CF-44E3-9099-C40C66FF867C}">
                  <a14:compatExt spid="_x0000_s436986"/>
                </a:ext>
                <a:ext uri="{FF2B5EF4-FFF2-40B4-BE49-F238E27FC236}">
                  <a16:creationId xmlns:a16="http://schemas.microsoft.com/office/drawing/2014/main" id="{00000000-0008-0000-0100-0000FAAA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876300</xdr:colOff>
      <xdr:row>0</xdr:row>
      <xdr:rowOff>0</xdr:rowOff>
    </xdr:from>
    <xdr:to>
      <xdr:col>8</xdr:col>
      <xdr:colOff>200025</xdr:colOff>
      <xdr:row>0</xdr:row>
      <xdr:rowOff>0</xdr:rowOff>
    </xdr:to>
    <xdr:sp macro="" textlink="">
      <xdr:nvSpPr>
        <xdr:cNvPr id="2" name="Line 1">
          <a:extLst>
            <a:ext uri="{FF2B5EF4-FFF2-40B4-BE49-F238E27FC236}">
              <a16:creationId xmlns:a16="http://schemas.microsoft.com/office/drawing/2014/main" id="{00000000-0008-0000-0200-000002000000}"/>
            </a:ext>
          </a:extLst>
        </xdr:cNvPr>
        <xdr:cNvSpPr>
          <a:spLocks noChangeShapeType="1"/>
        </xdr:cNvSpPr>
      </xdr:nvSpPr>
      <xdr:spPr bwMode="auto">
        <a:xfrm>
          <a:off x="18002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28575</xdr:colOff>
      <xdr:row>0</xdr:row>
      <xdr:rowOff>0</xdr:rowOff>
    </xdr:from>
    <xdr:to>
      <xdr:col>10</xdr:col>
      <xdr:colOff>28575</xdr:colOff>
      <xdr:row>0</xdr:row>
      <xdr:rowOff>0</xdr:rowOff>
    </xdr:to>
    <xdr:sp macro="" textlink="">
      <xdr:nvSpPr>
        <xdr:cNvPr id="3" name="AutoShape 2">
          <a:extLst>
            <a:ext uri="{FF2B5EF4-FFF2-40B4-BE49-F238E27FC236}">
              <a16:creationId xmlns:a16="http://schemas.microsoft.com/office/drawing/2014/main" id="{00000000-0008-0000-0200-000003000000}"/>
            </a:ext>
          </a:extLst>
        </xdr:cNvPr>
        <xdr:cNvSpPr>
          <a:spLocks noChangeArrowheads="1"/>
        </xdr:cNvSpPr>
      </xdr:nvSpPr>
      <xdr:spPr bwMode="auto">
        <a:xfrm>
          <a:off x="1828800" y="0"/>
          <a:ext cx="20002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38100</xdr:colOff>
      <xdr:row>110</xdr:row>
      <xdr:rowOff>0</xdr:rowOff>
    </xdr:from>
    <xdr:to>
      <xdr:col>23</xdr:col>
      <xdr:colOff>190500</xdr:colOff>
      <xdr:row>110</xdr:row>
      <xdr:rowOff>0</xdr:rowOff>
    </xdr:to>
    <xdr:grpSp>
      <xdr:nvGrpSpPr>
        <xdr:cNvPr id="4" name="Group 3">
          <a:extLst>
            <a:ext uri="{FF2B5EF4-FFF2-40B4-BE49-F238E27FC236}">
              <a16:creationId xmlns:a16="http://schemas.microsoft.com/office/drawing/2014/main" id="{00000000-0008-0000-0200-000004000000}"/>
            </a:ext>
          </a:extLst>
        </xdr:cNvPr>
        <xdr:cNvGrpSpPr>
          <a:grpSpLocks/>
        </xdr:cNvGrpSpPr>
      </xdr:nvGrpSpPr>
      <xdr:grpSpPr bwMode="auto">
        <a:xfrm>
          <a:off x="2952750" y="28270200"/>
          <a:ext cx="3810000" cy="0"/>
          <a:chOff x="25" y="4435"/>
          <a:chExt cx="394" cy="108"/>
        </a:xfrm>
      </xdr:grpSpPr>
      <xdr:sp macro="" textlink="">
        <xdr:nvSpPr>
          <xdr:cNvPr id="5" name="AutoShape 4">
            <a:extLst>
              <a:ext uri="{FF2B5EF4-FFF2-40B4-BE49-F238E27FC236}">
                <a16:creationId xmlns:a16="http://schemas.microsoft.com/office/drawing/2014/main" id="{00000000-0008-0000-0200-000005000000}"/>
              </a:ext>
            </a:extLst>
          </xdr:cNvPr>
          <xdr:cNvSpPr>
            <a:spLocks noChangeArrowheads="1"/>
          </xdr:cNvSpPr>
        </xdr:nvSpPr>
        <xdr:spPr bwMode="auto">
          <a:xfrm>
            <a:off x="25" y="4435"/>
            <a:ext cx="394" cy="10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6" name="Text Box 5">
            <a:extLst>
              <a:ext uri="{FF2B5EF4-FFF2-40B4-BE49-F238E27FC236}">
                <a16:creationId xmlns:a16="http://schemas.microsoft.com/office/drawing/2014/main" id="{00000000-0008-0000-0200-000006000000}"/>
              </a:ext>
            </a:extLst>
          </xdr:cNvPr>
          <xdr:cNvSpPr txBox="1">
            <a:spLocks noChangeArrowheads="1"/>
          </xdr:cNvSpPr>
        </xdr:nvSpPr>
        <xdr:spPr bwMode="auto">
          <a:xfrm>
            <a:off x="46" y="4435"/>
            <a:ext cx="344" cy="10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5</xdr:col>
      <xdr:colOff>38100</xdr:colOff>
      <xdr:row>110</xdr:row>
      <xdr:rowOff>0</xdr:rowOff>
    </xdr:from>
    <xdr:to>
      <xdr:col>23</xdr:col>
      <xdr:colOff>190500</xdr:colOff>
      <xdr:row>110</xdr:row>
      <xdr:rowOff>0</xdr:rowOff>
    </xdr:to>
    <xdr:grpSp>
      <xdr:nvGrpSpPr>
        <xdr:cNvPr id="7" name="Group 188">
          <a:extLst>
            <a:ext uri="{FF2B5EF4-FFF2-40B4-BE49-F238E27FC236}">
              <a16:creationId xmlns:a16="http://schemas.microsoft.com/office/drawing/2014/main" id="{00000000-0008-0000-0200-000007000000}"/>
            </a:ext>
          </a:extLst>
        </xdr:cNvPr>
        <xdr:cNvGrpSpPr>
          <a:grpSpLocks/>
        </xdr:cNvGrpSpPr>
      </xdr:nvGrpSpPr>
      <xdr:grpSpPr bwMode="auto">
        <a:xfrm>
          <a:off x="2952750" y="28270200"/>
          <a:ext cx="3810000" cy="0"/>
          <a:chOff x="25" y="4435"/>
          <a:chExt cx="394" cy="108"/>
        </a:xfrm>
      </xdr:grpSpPr>
      <xdr:sp macro="" textlink="">
        <xdr:nvSpPr>
          <xdr:cNvPr id="8" name="AutoShape 185">
            <a:extLst>
              <a:ext uri="{FF2B5EF4-FFF2-40B4-BE49-F238E27FC236}">
                <a16:creationId xmlns:a16="http://schemas.microsoft.com/office/drawing/2014/main" id="{00000000-0008-0000-0200-000008000000}"/>
              </a:ext>
            </a:extLst>
          </xdr:cNvPr>
          <xdr:cNvSpPr>
            <a:spLocks noChangeArrowheads="1"/>
          </xdr:cNvSpPr>
        </xdr:nvSpPr>
        <xdr:spPr bwMode="auto">
          <a:xfrm>
            <a:off x="25" y="4435"/>
            <a:ext cx="394" cy="10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9" name="Text Box 186">
            <a:extLst>
              <a:ext uri="{FF2B5EF4-FFF2-40B4-BE49-F238E27FC236}">
                <a16:creationId xmlns:a16="http://schemas.microsoft.com/office/drawing/2014/main" id="{00000000-0008-0000-0200-000009000000}"/>
              </a:ext>
            </a:extLst>
          </xdr:cNvPr>
          <xdr:cNvSpPr txBox="1">
            <a:spLocks noChangeArrowheads="1"/>
          </xdr:cNvSpPr>
        </xdr:nvSpPr>
        <xdr:spPr bwMode="auto">
          <a:xfrm>
            <a:off x="46" y="4435"/>
            <a:ext cx="344" cy="10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5</xdr:col>
      <xdr:colOff>38100</xdr:colOff>
      <xdr:row>110</xdr:row>
      <xdr:rowOff>0</xdr:rowOff>
    </xdr:from>
    <xdr:to>
      <xdr:col>23</xdr:col>
      <xdr:colOff>190500</xdr:colOff>
      <xdr:row>110</xdr:row>
      <xdr:rowOff>0</xdr:rowOff>
    </xdr:to>
    <xdr:grpSp>
      <xdr:nvGrpSpPr>
        <xdr:cNvPr id="10" name="Group 219">
          <a:extLst>
            <a:ext uri="{FF2B5EF4-FFF2-40B4-BE49-F238E27FC236}">
              <a16:creationId xmlns:a16="http://schemas.microsoft.com/office/drawing/2014/main" id="{00000000-0008-0000-0200-00000A000000}"/>
            </a:ext>
          </a:extLst>
        </xdr:cNvPr>
        <xdr:cNvGrpSpPr>
          <a:grpSpLocks/>
        </xdr:cNvGrpSpPr>
      </xdr:nvGrpSpPr>
      <xdr:grpSpPr bwMode="auto">
        <a:xfrm>
          <a:off x="2952750" y="28270200"/>
          <a:ext cx="3810000" cy="0"/>
          <a:chOff x="25" y="4435"/>
          <a:chExt cx="394" cy="108"/>
        </a:xfrm>
      </xdr:grpSpPr>
      <xdr:sp macro="" textlink="">
        <xdr:nvSpPr>
          <xdr:cNvPr id="11" name="AutoShape 220">
            <a:extLst>
              <a:ext uri="{FF2B5EF4-FFF2-40B4-BE49-F238E27FC236}">
                <a16:creationId xmlns:a16="http://schemas.microsoft.com/office/drawing/2014/main" id="{00000000-0008-0000-0200-00000B000000}"/>
              </a:ext>
            </a:extLst>
          </xdr:cNvPr>
          <xdr:cNvSpPr>
            <a:spLocks noChangeArrowheads="1"/>
          </xdr:cNvSpPr>
        </xdr:nvSpPr>
        <xdr:spPr bwMode="auto">
          <a:xfrm>
            <a:off x="25" y="4435"/>
            <a:ext cx="394" cy="10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2" name="Text Box 221">
            <a:extLst>
              <a:ext uri="{FF2B5EF4-FFF2-40B4-BE49-F238E27FC236}">
                <a16:creationId xmlns:a16="http://schemas.microsoft.com/office/drawing/2014/main" id="{00000000-0008-0000-0200-00000C000000}"/>
              </a:ext>
            </a:extLst>
          </xdr:cNvPr>
          <xdr:cNvSpPr txBox="1">
            <a:spLocks noChangeArrowheads="1"/>
          </xdr:cNvSpPr>
        </xdr:nvSpPr>
        <xdr:spPr bwMode="auto">
          <a:xfrm>
            <a:off x="-6485674198425" y="2834640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明朝"/>
                <a:ea typeface="ＭＳ Ｐ明朝"/>
              </a:rPr>
              <a:t>＜内容＞</a:t>
            </a:r>
          </a:p>
          <a:p>
            <a:pPr algn="l" rtl="0">
              <a:defRPr sz="1000"/>
            </a:pPr>
            <a:endParaRPr lang="ja-JP" altLang="en-US" sz="900" b="0" i="0" u="none" strike="noStrike" baseline="0">
              <a:solidFill>
                <a:srgbClr val="000000"/>
              </a:solidFill>
              <a:latin typeface="ＭＳ Ｐ明朝"/>
              <a:ea typeface="ＭＳ Ｐ明朝"/>
            </a:endParaRPr>
          </a:p>
          <a:p>
            <a:pPr algn="l" rtl="0">
              <a:defRPr sz="1000"/>
            </a:pPr>
            <a:endParaRPr lang="ja-JP" altLang="en-US" sz="900" b="0" i="0" u="none" strike="noStrike" baseline="0">
              <a:solidFill>
                <a:srgbClr val="000000"/>
              </a:solidFill>
              <a:latin typeface="ＭＳ Ｐ明朝"/>
              <a:ea typeface="ＭＳ Ｐ明朝"/>
            </a:endParaRP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defRPr sz="1000"/>
            </a:pPr>
            <a:r>
              <a:rPr lang="ja-JP" altLang="en-US" sz="900" b="0" i="0" u="none" strike="noStrike" baseline="0">
                <a:solidFill>
                  <a:srgbClr val="000000"/>
                </a:solidFill>
                <a:latin typeface="ＭＳ Ｐ明朝"/>
                <a:ea typeface="ＭＳ Ｐ明朝"/>
              </a:rPr>
              <a:t>＜改善結果報告提出日＞平成　　年　　月　　日</a:t>
            </a:r>
          </a:p>
        </xdr:txBody>
      </xdr:sp>
    </xdr:grpSp>
    <xdr:clientData/>
  </xdr:twoCellAnchor>
  <xdr:twoCellAnchor>
    <xdr:from>
      <xdr:col>5</xdr:col>
      <xdr:colOff>38100</xdr:colOff>
      <xdr:row>110</xdr:row>
      <xdr:rowOff>0</xdr:rowOff>
    </xdr:from>
    <xdr:to>
      <xdr:col>23</xdr:col>
      <xdr:colOff>190500</xdr:colOff>
      <xdr:row>110</xdr:row>
      <xdr:rowOff>0</xdr:rowOff>
    </xdr:to>
    <xdr:grpSp>
      <xdr:nvGrpSpPr>
        <xdr:cNvPr id="13" name="Group 276">
          <a:extLst>
            <a:ext uri="{FF2B5EF4-FFF2-40B4-BE49-F238E27FC236}">
              <a16:creationId xmlns:a16="http://schemas.microsoft.com/office/drawing/2014/main" id="{00000000-0008-0000-0200-00000D000000}"/>
            </a:ext>
          </a:extLst>
        </xdr:cNvPr>
        <xdr:cNvGrpSpPr>
          <a:grpSpLocks/>
        </xdr:cNvGrpSpPr>
      </xdr:nvGrpSpPr>
      <xdr:grpSpPr bwMode="auto">
        <a:xfrm>
          <a:off x="2952750" y="28270200"/>
          <a:ext cx="3810000" cy="0"/>
          <a:chOff x="25" y="4435"/>
          <a:chExt cx="394" cy="108"/>
        </a:xfrm>
      </xdr:grpSpPr>
      <xdr:sp macro="" textlink="">
        <xdr:nvSpPr>
          <xdr:cNvPr id="14" name="AutoShape 277">
            <a:extLst>
              <a:ext uri="{FF2B5EF4-FFF2-40B4-BE49-F238E27FC236}">
                <a16:creationId xmlns:a16="http://schemas.microsoft.com/office/drawing/2014/main" id="{00000000-0008-0000-0200-00000E000000}"/>
              </a:ext>
            </a:extLst>
          </xdr:cNvPr>
          <xdr:cNvSpPr>
            <a:spLocks noChangeArrowheads="1"/>
          </xdr:cNvSpPr>
        </xdr:nvSpPr>
        <xdr:spPr bwMode="auto">
          <a:xfrm>
            <a:off x="25" y="4435"/>
            <a:ext cx="394" cy="10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5" name="Text Box 278">
            <a:extLst>
              <a:ext uri="{FF2B5EF4-FFF2-40B4-BE49-F238E27FC236}">
                <a16:creationId xmlns:a16="http://schemas.microsoft.com/office/drawing/2014/main" id="{00000000-0008-0000-0200-00000F000000}"/>
              </a:ext>
            </a:extLst>
          </xdr:cNvPr>
          <xdr:cNvSpPr txBox="1">
            <a:spLocks noChangeArrowheads="1"/>
          </xdr:cNvSpPr>
        </xdr:nvSpPr>
        <xdr:spPr bwMode="auto">
          <a:xfrm>
            <a:off x="-6485674198425" y="2834640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＜内容＞</a:t>
            </a:r>
          </a:p>
          <a:p>
            <a:pPr algn="l" rtl="0">
              <a:defRPr sz="1000"/>
            </a:pPr>
            <a:endParaRPr lang="ja-JP" altLang="en-US" sz="900" b="0" i="0" u="none" strike="noStrike" baseline="0">
              <a:solidFill>
                <a:srgbClr val="000000"/>
              </a:solidFill>
              <a:latin typeface="ＭＳ Ｐ明朝"/>
              <a:ea typeface="ＭＳ Ｐ明朝"/>
            </a:endParaRPr>
          </a:p>
          <a:p>
            <a:pPr algn="l" rtl="0">
              <a:defRPr sz="1000"/>
            </a:pPr>
            <a:endParaRPr lang="ja-JP" altLang="en-US" sz="900" b="0" i="0" u="none" strike="noStrike" baseline="0">
              <a:solidFill>
                <a:srgbClr val="000000"/>
              </a:solidFill>
              <a:latin typeface="ＭＳ Ｐ明朝"/>
              <a:ea typeface="ＭＳ Ｐ明朝"/>
            </a:endParaRPr>
          </a:p>
          <a:p>
            <a:pPr algn="l" rtl="0">
              <a:defRPr sz="1000"/>
            </a:pPr>
            <a:endParaRPr lang="ja-JP" altLang="en-US" sz="900" b="0" i="0" u="none" strike="noStrike" baseline="0">
              <a:solidFill>
                <a:srgbClr val="000000"/>
              </a:solidFill>
              <a:latin typeface="ＭＳ Ｐ明朝"/>
              <a:ea typeface="ＭＳ Ｐ明朝"/>
            </a:endParaRPr>
          </a:p>
          <a:p>
            <a:pPr algn="l" rtl="0">
              <a:defRPr sz="1000"/>
            </a:pPr>
            <a:endParaRPr lang="ja-JP" altLang="en-US" sz="900" b="0" i="0" u="none" strike="noStrike" baseline="0">
              <a:solidFill>
                <a:srgbClr val="000000"/>
              </a:solidFill>
              <a:latin typeface="ＭＳ Ｐ明朝"/>
              <a:ea typeface="ＭＳ Ｐ明朝"/>
            </a:endParaRPr>
          </a:p>
          <a:p>
            <a:pPr algn="l" rtl="0">
              <a:defRPr sz="1000"/>
            </a:pPr>
            <a:endParaRPr lang="ja-JP" altLang="en-US" sz="900" b="0" i="0" u="none" strike="noStrike" baseline="0">
              <a:solidFill>
                <a:srgbClr val="000000"/>
              </a:solidFill>
              <a:latin typeface="ＭＳ Ｐ明朝"/>
              <a:ea typeface="ＭＳ Ｐ明朝"/>
            </a:endParaRPr>
          </a:p>
          <a:p>
            <a:pPr algn="l" rtl="0">
              <a:defRPr sz="1000"/>
            </a:pPr>
            <a:r>
              <a:rPr lang="ja-JP" altLang="en-US" sz="900" b="0" i="0" u="none" strike="noStrike" baseline="0">
                <a:solidFill>
                  <a:srgbClr val="000000"/>
                </a:solidFill>
                <a:latin typeface="ＭＳ Ｐ明朝"/>
                <a:ea typeface="ＭＳ Ｐ明朝"/>
              </a:rPr>
              <a:t>＜改善結果報告提出日＞平成　　年　　月　　日</a:t>
            </a:r>
            <a:endParaRPr lang="ja-JP" altLang="en-US"/>
          </a:p>
        </xdr:txBody>
      </xdr:sp>
    </xdr:grpSp>
    <xdr:clientData/>
  </xdr:twoCellAnchor>
  <xdr:twoCellAnchor>
    <xdr:from>
      <xdr:col>1</xdr:col>
      <xdr:colOff>9525</xdr:colOff>
      <xdr:row>16</xdr:row>
      <xdr:rowOff>0</xdr:rowOff>
    </xdr:from>
    <xdr:to>
      <xdr:col>31</xdr:col>
      <xdr:colOff>209550</xdr:colOff>
      <xdr:row>16</xdr:row>
      <xdr:rowOff>0</xdr:rowOff>
    </xdr:to>
    <xdr:sp macro="" textlink="">
      <xdr:nvSpPr>
        <xdr:cNvPr id="16" name="Line 704">
          <a:extLst>
            <a:ext uri="{FF2B5EF4-FFF2-40B4-BE49-F238E27FC236}">
              <a16:creationId xmlns:a16="http://schemas.microsoft.com/office/drawing/2014/main" id="{00000000-0008-0000-0200-000010000000}"/>
            </a:ext>
          </a:extLst>
        </xdr:cNvPr>
        <xdr:cNvSpPr>
          <a:spLocks noChangeShapeType="1"/>
        </xdr:cNvSpPr>
      </xdr:nvSpPr>
      <xdr:spPr bwMode="auto">
        <a:xfrm flipV="1">
          <a:off x="209550" y="2743200"/>
          <a:ext cx="6191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52</xdr:row>
      <xdr:rowOff>0</xdr:rowOff>
    </xdr:from>
    <xdr:to>
      <xdr:col>31</xdr:col>
      <xdr:colOff>209550</xdr:colOff>
      <xdr:row>52</xdr:row>
      <xdr:rowOff>0</xdr:rowOff>
    </xdr:to>
    <xdr:sp macro="" textlink="">
      <xdr:nvSpPr>
        <xdr:cNvPr id="17" name="Line 705">
          <a:extLst>
            <a:ext uri="{FF2B5EF4-FFF2-40B4-BE49-F238E27FC236}">
              <a16:creationId xmlns:a16="http://schemas.microsoft.com/office/drawing/2014/main" id="{00000000-0008-0000-0200-000011000000}"/>
            </a:ext>
          </a:extLst>
        </xdr:cNvPr>
        <xdr:cNvSpPr>
          <a:spLocks noChangeShapeType="1"/>
        </xdr:cNvSpPr>
      </xdr:nvSpPr>
      <xdr:spPr bwMode="auto">
        <a:xfrm flipV="1">
          <a:off x="209550" y="8915400"/>
          <a:ext cx="6191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190500</xdr:colOff>
          <xdr:row>855</xdr:row>
          <xdr:rowOff>165100</xdr:rowOff>
        </xdr:from>
        <xdr:to>
          <xdr:col>6</xdr:col>
          <xdr:colOff>101600</xdr:colOff>
          <xdr:row>857</xdr:row>
          <xdr:rowOff>31750</xdr:rowOff>
        </xdr:to>
        <xdr:sp macro="" textlink="">
          <xdr:nvSpPr>
            <xdr:cNvPr id="240498" name="Check Box 1906" hidden="1">
              <a:extLst>
                <a:ext uri="{63B3BB69-23CF-44E3-9099-C40C66FF867C}">
                  <a14:compatExt spid="_x0000_s240498"/>
                </a:ext>
                <a:ext uri="{FF2B5EF4-FFF2-40B4-BE49-F238E27FC236}">
                  <a16:creationId xmlns:a16="http://schemas.microsoft.com/office/drawing/2014/main" id="{00000000-0008-0000-0600-000072AB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856</xdr:row>
          <xdr:rowOff>165100</xdr:rowOff>
        </xdr:from>
        <xdr:to>
          <xdr:col>6</xdr:col>
          <xdr:colOff>101600</xdr:colOff>
          <xdr:row>858</xdr:row>
          <xdr:rowOff>31750</xdr:rowOff>
        </xdr:to>
        <xdr:sp macro="" textlink="">
          <xdr:nvSpPr>
            <xdr:cNvPr id="240499" name="Check Box 1907" hidden="1">
              <a:extLst>
                <a:ext uri="{63B3BB69-23CF-44E3-9099-C40C66FF867C}">
                  <a14:compatExt spid="_x0000_s240499"/>
                </a:ext>
                <a:ext uri="{FF2B5EF4-FFF2-40B4-BE49-F238E27FC236}">
                  <a16:creationId xmlns:a16="http://schemas.microsoft.com/office/drawing/2014/main" id="{00000000-0008-0000-0600-000073AB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857</xdr:row>
          <xdr:rowOff>165100</xdr:rowOff>
        </xdr:from>
        <xdr:to>
          <xdr:col>6</xdr:col>
          <xdr:colOff>101600</xdr:colOff>
          <xdr:row>859</xdr:row>
          <xdr:rowOff>31750</xdr:rowOff>
        </xdr:to>
        <xdr:sp macro="" textlink="">
          <xdr:nvSpPr>
            <xdr:cNvPr id="240500" name="Check Box 1908" hidden="1">
              <a:extLst>
                <a:ext uri="{63B3BB69-23CF-44E3-9099-C40C66FF867C}">
                  <a14:compatExt spid="_x0000_s240500"/>
                </a:ext>
                <a:ext uri="{FF2B5EF4-FFF2-40B4-BE49-F238E27FC236}">
                  <a16:creationId xmlns:a16="http://schemas.microsoft.com/office/drawing/2014/main" id="{00000000-0008-0000-0600-000074AB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858</xdr:row>
          <xdr:rowOff>165100</xdr:rowOff>
        </xdr:from>
        <xdr:to>
          <xdr:col>6</xdr:col>
          <xdr:colOff>101600</xdr:colOff>
          <xdr:row>860</xdr:row>
          <xdr:rowOff>31750</xdr:rowOff>
        </xdr:to>
        <xdr:sp macro="" textlink="">
          <xdr:nvSpPr>
            <xdr:cNvPr id="240501" name="Check Box 1909" hidden="1">
              <a:extLst>
                <a:ext uri="{63B3BB69-23CF-44E3-9099-C40C66FF867C}">
                  <a14:compatExt spid="_x0000_s240501"/>
                </a:ext>
                <a:ext uri="{FF2B5EF4-FFF2-40B4-BE49-F238E27FC236}">
                  <a16:creationId xmlns:a16="http://schemas.microsoft.com/office/drawing/2014/main" id="{00000000-0008-0000-0600-000075AB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859</xdr:row>
          <xdr:rowOff>165100</xdr:rowOff>
        </xdr:from>
        <xdr:to>
          <xdr:col>6</xdr:col>
          <xdr:colOff>101600</xdr:colOff>
          <xdr:row>861</xdr:row>
          <xdr:rowOff>31750</xdr:rowOff>
        </xdr:to>
        <xdr:sp macro="" textlink="">
          <xdr:nvSpPr>
            <xdr:cNvPr id="240502" name="Check Box 1910" hidden="1">
              <a:extLst>
                <a:ext uri="{63B3BB69-23CF-44E3-9099-C40C66FF867C}">
                  <a14:compatExt spid="_x0000_s240502"/>
                </a:ext>
                <a:ext uri="{FF2B5EF4-FFF2-40B4-BE49-F238E27FC236}">
                  <a16:creationId xmlns:a16="http://schemas.microsoft.com/office/drawing/2014/main" id="{00000000-0008-0000-0600-000076AB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860</xdr:row>
          <xdr:rowOff>165100</xdr:rowOff>
        </xdr:from>
        <xdr:to>
          <xdr:col>6</xdr:col>
          <xdr:colOff>101600</xdr:colOff>
          <xdr:row>862</xdr:row>
          <xdr:rowOff>31750</xdr:rowOff>
        </xdr:to>
        <xdr:sp macro="" textlink="">
          <xdr:nvSpPr>
            <xdr:cNvPr id="240503" name="Check Box 1911" hidden="1">
              <a:extLst>
                <a:ext uri="{63B3BB69-23CF-44E3-9099-C40C66FF867C}">
                  <a14:compatExt spid="_x0000_s240503"/>
                </a:ext>
                <a:ext uri="{FF2B5EF4-FFF2-40B4-BE49-F238E27FC236}">
                  <a16:creationId xmlns:a16="http://schemas.microsoft.com/office/drawing/2014/main" id="{00000000-0008-0000-0600-000077AB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861</xdr:row>
          <xdr:rowOff>165100</xdr:rowOff>
        </xdr:from>
        <xdr:to>
          <xdr:col>6</xdr:col>
          <xdr:colOff>101600</xdr:colOff>
          <xdr:row>863</xdr:row>
          <xdr:rowOff>31750</xdr:rowOff>
        </xdr:to>
        <xdr:sp macro="" textlink="">
          <xdr:nvSpPr>
            <xdr:cNvPr id="240504" name="Check Box 1912" hidden="1">
              <a:extLst>
                <a:ext uri="{63B3BB69-23CF-44E3-9099-C40C66FF867C}">
                  <a14:compatExt spid="_x0000_s240504"/>
                </a:ext>
                <a:ext uri="{FF2B5EF4-FFF2-40B4-BE49-F238E27FC236}">
                  <a16:creationId xmlns:a16="http://schemas.microsoft.com/office/drawing/2014/main" id="{00000000-0008-0000-0600-000078AB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862</xdr:row>
          <xdr:rowOff>165100</xdr:rowOff>
        </xdr:from>
        <xdr:to>
          <xdr:col>6</xdr:col>
          <xdr:colOff>101600</xdr:colOff>
          <xdr:row>864</xdr:row>
          <xdr:rowOff>31750</xdr:rowOff>
        </xdr:to>
        <xdr:sp macro="" textlink="">
          <xdr:nvSpPr>
            <xdr:cNvPr id="240505" name="Check Box 1913" hidden="1">
              <a:extLst>
                <a:ext uri="{63B3BB69-23CF-44E3-9099-C40C66FF867C}">
                  <a14:compatExt spid="_x0000_s240505"/>
                </a:ext>
                <a:ext uri="{FF2B5EF4-FFF2-40B4-BE49-F238E27FC236}">
                  <a16:creationId xmlns:a16="http://schemas.microsoft.com/office/drawing/2014/main" id="{00000000-0008-0000-0600-000079AB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854</xdr:row>
          <xdr:rowOff>165100</xdr:rowOff>
        </xdr:from>
        <xdr:to>
          <xdr:col>6</xdr:col>
          <xdr:colOff>101600</xdr:colOff>
          <xdr:row>856</xdr:row>
          <xdr:rowOff>31750</xdr:rowOff>
        </xdr:to>
        <xdr:sp macro="" textlink="">
          <xdr:nvSpPr>
            <xdr:cNvPr id="240506" name="Check Box 1914" hidden="1">
              <a:extLst>
                <a:ext uri="{63B3BB69-23CF-44E3-9099-C40C66FF867C}">
                  <a14:compatExt spid="_x0000_s240506"/>
                </a:ext>
                <a:ext uri="{FF2B5EF4-FFF2-40B4-BE49-F238E27FC236}">
                  <a16:creationId xmlns:a16="http://schemas.microsoft.com/office/drawing/2014/main" id="{00000000-0008-0000-0600-00007AAB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26894</xdr:colOff>
      <xdr:row>703</xdr:row>
      <xdr:rowOff>59951</xdr:rowOff>
    </xdr:from>
    <xdr:to>
      <xdr:col>23</xdr:col>
      <xdr:colOff>179294</xdr:colOff>
      <xdr:row>708</xdr:row>
      <xdr:rowOff>50426</xdr:rowOff>
    </xdr:to>
    <xdr:grpSp>
      <xdr:nvGrpSpPr>
        <xdr:cNvPr id="438554" name="Group 889">
          <a:extLst>
            <a:ext uri="{FF2B5EF4-FFF2-40B4-BE49-F238E27FC236}">
              <a16:creationId xmlns:a16="http://schemas.microsoft.com/office/drawing/2014/main" id="{00000000-0008-0000-0600-00001AB10600}"/>
            </a:ext>
          </a:extLst>
        </xdr:cNvPr>
        <xdr:cNvGrpSpPr>
          <a:grpSpLocks/>
        </xdr:cNvGrpSpPr>
      </xdr:nvGrpSpPr>
      <xdr:grpSpPr bwMode="auto">
        <a:xfrm>
          <a:off x="5691094" y="121922801"/>
          <a:ext cx="3467100" cy="847725"/>
          <a:chOff x="25" y="4435"/>
          <a:chExt cx="394" cy="108"/>
        </a:xfrm>
      </xdr:grpSpPr>
      <xdr:sp macro="" textlink="">
        <xdr:nvSpPr>
          <xdr:cNvPr id="438641" name="AutoShape 890">
            <a:extLst>
              <a:ext uri="{FF2B5EF4-FFF2-40B4-BE49-F238E27FC236}">
                <a16:creationId xmlns:a16="http://schemas.microsoft.com/office/drawing/2014/main" id="{00000000-0008-0000-0600-000071B10600}"/>
              </a:ext>
            </a:extLst>
          </xdr:cNvPr>
          <xdr:cNvSpPr>
            <a:spLocks noChangeArrowheads="1"/>
          </xdr:cNvSpPr>
        </xdr:nvSpPr>
        <xdr:spPr bwMode="auto">
          <a:xfrm>
            <a:off x="25" y="4435"/>
            <a:ext cx="394" cy="10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38642" name="Text Box 891">
            <a:extLst>
              <a:ext uri="{FF2B5EF4-FFF2-40B4-BE49-F238E27FC236}">
                <a16:creationId xmlns:a16="http://schemas.microsoft.com/office/drawing/2014/main" id="{00000000-0008-0000-0600-000072B10600}"/>
              </a:ext>
            </a:extLst>
          </xdr:cNvPr>
          <xdr:cNvSpPr txBox="1">
            <a:spLocks noChangeArrowheads="1"/>
          </xdr:cNvSpPr>
        </xdr:nvSpPr>
        <xdr:spPr bwMode="auto">
          <a:xfrm>
            <a:off x="46" y="4435"/>
            <a:ext cx="344" cy="10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5</xdr:col>
      <xdr:colOff>38100</xdr:colOff>
      <xdr:row>616</xdr:row>
      <xdr:rowOff>57150</xdr:rowOff>
    </xdr:from>
    <xdr:to>
      <xdr:col>23</xdr:col>
      <xdr:colOff>190500</xdr:colOff>
      <xdr:row>620</xdr:row>
      <xdr:rowOff>114300</xdr:rowOff>
    </xdr:to>
    <xdr:grpSp>
      <xdr:nvGrpSpPr>
        <xdr:cNvPr id="438560" name="Group 2354">
          <a:extLst>
            <a:ext uri="{FF2B5EF4-FFF2-40B4-BE49-F238E27FC236}">
              <a16:creationId xmlns:a16="http://schemas.microsoft.com/office/drawing/2014/main" id="{00000000-0008-0000-0600-000020B10600}"/>
            </a:ext>
          </a:extLst>
        </xdr:cNvPr>
        <xdr:cNvGrpSpPr>
          <a:grpSpLocks/>
        </xdr:cNvGrpSpPr>
      </xdr:nvGrpSpPr>
      <xdr:grpSpPr bwMode="auto">
        <a:xfrm>
          <a:off x="5702300" y="107480100"/>
          <a:ext cx="3460750" cy="717550"/>
          <a:chOff x="25" y="4435"/>
          <a:chExt cx="394" cy="108"/>
        </a:xfrm>
      </xdr:grpSpPr>
      <xdr:sp macro="" textlink="">
        <xdr:nvSpPr>
          <xdr:cNvPr id="438621" name="AutoShape 2355">
            <a:extLst>
              <a:ext uri="{FF2B5EF4-FFF2-40B4-BE49-F238E27FC236}">
                <a16:creationId xmlns:a16="http://schemas.microsoft.com/office/drawing/2014/main" id="{00000000-0008-0000-0600-00005DB10600}"/>
              </a:ext>
            </a:extLst>
          </xdr:cNvPr>
          <xdr:cNvSpPr>
            <a:spLocks noChangeArrowheads="1"/>
          </xdr:cNvSpPr>
        </xdr:nvSpPr>
        <xdr:spPr bwMode="auto">
          <a:xfrm>
            <a:off x="25" y="4435"/>
            <a:ext cx="394" cy="10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38622" name="Text Box 2356">
            <a:extLst>
              <a:ext uri="{FF2B5EF4-FFF2-40B4-BE49-F238E27FC236}">
                <a16:creationId xmlns:a16="http://schemas.microsoft.com/office/drawing/2014/main" id="{00000000-0008-0000-0600-00005EB10600}"/>
              </a:ext>
            </a:extLst>
          </xdr:cNvPr>
          <xdr:cNvSpPr txBox="1">
            <a:spLocks noChangeArrowheads="1"/>
          </xdr:cNvSpPr>
        </xdr:nvSpPr>
        <xdr:spPr bwMode="auto">
          <a:xfrm>
            <a:off x="46" y="4435"/>
            <a:ext cx="351" cy="10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5</xdr:col>
      <xdr:colOff>47625</xdr:colOff>
      <xdr:row>622</xdr:row>
      <xdr:rowOff>19051</xdr:rowOff>
    </xdr:from>
    <xdr:to>
      <xdr:col>24</xdr:col>
      <xdr:colOff>0</xdr:colOff>
      <xdr:row>626</xdr:row>
      <xdr:rowOff>38101</xdr:rowOff>
    </xdr:to>
    <xdr:grpSp>
      <xdr:nvGrpSpPr>
        <xdr:cNvPr id="438561" name="Group 2406">
          <a:extLst>
            <a:ext uri="{FF2B5EF4-FFF2-40B4-BE49-F238E27FC236}">
              <a16:creationId xmlns:a16="http://schemas.microsoft.com/office/drawing/2014/main" id="{00000000-0008-0000-0600-000021B10600}"/>
            </a:ext>
          </a:extLst>
        </xdr:cNvPr>
        <xdr:cNvGrpSpPr>
          <a:grpSpLocks/>
        </xdr:cNvGrpSpPr>
      </xdr:nvGrpSpPr>
      <xdr:grpSpPr bwMode="auto">
        <a:xfrm>
          <a:off x="5711825" y="108432601"/>
          <a:ext cx="3451225" cy="679450"/>
          <a:chOff x="25" y="4435"/>
          <a:chExt cx="394" cy="108"/>
        </a:xfrm>
      </xdr:grpSpPr>
      <xdr:sp macro="" textlink="">
        <xdr:nvSpPr>
          <xdr:cNvPr id="438619" name="AutoShape 2407">
            <a:extLst>
              <a:ext uri="{FF2B5EF4-FFF2-40B4-BE49-F238E27FC236}">
                <a16:creationId xmlns:a16="http://schemas.microsoft.com/office/drawing/2014/main" id="{00000000-0008-0000-0600-00005BB10600}"/>
              </a:ext>
            </a:extLst>
          </xdr:cNvPr>
          <xdr:cNvSpPr>
            <a:spLocks noChangeArrowheads="1"/>
          </xdr:cNvSpPr>
        </xdr:nvSpPr>
        <xdr:spPr bwMode="auto">
          <a:xfrm>
            <a:off x="25" y="4435"/>
            <a:ext cx="394" cy="10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38620" name="Text Box 2408">
            <a:extLst>
              <a:ext uri="{FF2B5EF4-FFF2-40B4-BE49-F238E27FC236}">
                <a16:creationId xmlns:a16="http://schemas.microsoft.com/office/drawing/2014/main" id="{00000000-0008-0000-0600-00005CB10600}"/>
              </a:ext>
            </a:extLst>
          </xdr:cNvPr>
          <xdr:cNvSpPr txBox="1">
            <a:spLocks noChangeArrowheads="1"/>
          </xdr:cNvSpPr>
        </xdr:nvSpPr>
        <xdr:spPr bwMode="auto">
          <a:xfrm>
            <a:off x="46" y="4435"/>
            <a:ext cx="357" cy="10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4</xdr:col>
      <xdr:colOff>190500</xdr:colOff>
      <xdr:row>476</xdr:row>
      <xdr:rowOff>28575</xdr:rowOff>
    </xdr:from>
    <xdr:to>
      <xdr:col>24</xdr:col>
      <xdr:colOff>200025</xdr:colOff>
      <xdr:row>481</xdr:row>
      <xdr:rowOff>114300</xdr:rowOff>
    </xdr:to>
    <xdr:grpSp>
      <xdr:nvGrpSpPr>
        <xdr:cNvPr id="438562" name="Group 2406">
          <a:extLst>
            <a:ext uri="{FF2B5EF4-FFF2-40B4-BE49-F238E27FC236}">
              <a16:creationId xmlns:a16="http://schemas.microsoft.com/office/drawing/2014/main" id="{00000000-0008-0000-0600-000022B10600}"/>
            </a:ext>
          </a:extLst>
        </xdr:cNvPr>
        <xdr:cNvGrpSpPr>
          <a:grpSpLocks/>
        </xdr:cNvGrpSpPr>
      </xdr:nvGrpSpPr>
      <xdr:grpSpPr bwMode="auto">
        <a:xfrm>
          <a:off x="5664200" y="84254975"/>
          <a:ext cx="3679825" cy="911225"/>
          <a:chOff x="25" y="4435"/>
          <a:chExt cx="394" cy="108"/>
        </a:xfrm>
      </xdr:grpSpPr>
      <xdr:sp macro="" textlink="">
        <xdr:nvSpPr>
          <xdr:cNvPr id="438617" name="AutoShape 2407">
            <a:extLst>
              <a:ext uri="{FF2B5EF4-FFF2-40B4-BE49-F238E27FC236}">
                <a16:creationId xmlns:a16="http://schemas.microsoft.com/office/drawing/2014/main" id="{00000000-0008-0000-0600-000059B10600}"/>
              </a:ext>
            </a:extLst>
          </xdr:cNvPr>
          <xdr:cNvSpPr>
            <a:spLocks noChangeArrowheads="1"/>
          </xdr:cNvSpPr>
        </xdr:nvSpPr>
        <xdr:spPr bwMode="auto">
          <a:xfrm>
            <a:off x="25" y="4435"/>
            <a:ext cx="394" cy="10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38618" name="Text Box 2408">
            <a:extLst>
              <a:ext uri="{FF2B5EF4-FFF2-40B4-BE49-F238E27FC236}">
                <a16:creationId xmlns:a16="http://schemas.microsoft.com/office/drawing/2014/main" id="{00000000-0008-0000-0600-00005AB10600}"/>
              </a:ext>
            </a:extLst>
          </xdr:cNvPr>
          <xdr:cNvSpPr txBox="1">
            <a:spLocks noChangeArrowheads="1"/>
          </xdr:cNvSpPr>
        </xdr:nvSpPr>
        <xdr:spPr bwMode="auto">
          <a:xfrm>
            <a:off x="46" y="4435"/>
            <a:ext cx="352" cy="10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5</xdr:col>
      <xdr:colOff>114300</xdr:colOff>
      <xdr:row>416</xdr:row>
      <xdr:rowOff>19050</xdr:rowOff>
    </xdr:from>
    <xdr:to>
      <xdr:col>25</xdr:col>
      <xdr:colOff>19050</xdr:colOff>
      <xdr:row>422</xdr:row>
      <xdr:rowOff>133350</xdr:rowOff>
    </xdr:to>
    <xdr:grpSp>
      <xdr:nvGrpSpPr>
        <xdr:cNvPr id="438563" name="Group 2406">
          <a:extLst>
            <a:ext uri="{FF2B5EF4-FFF2-40B4-BE49-F238E27FC236}">
              <a16:creationId xmlns:a16="http://schemas.microsoft.com/office/drawing/2014/main" id="{00000000-0008-0000-0600-000023B10600}"/>
            </a:ext>
          </a:extLst>
        </xdr:cNvPr>
        <xdr:cNvGrpSpPr>
          <a:grpSpLocks/>
        </xdr:cNvGrpSpPr>
      </xdr:nvGrpSpPr>
      <xdr:grpSpPr bwMode="auto">
        <a:xfrm>
          <a:off x="5778500" y="74282300"/>
          <a:ext cx="3587750" cy="1104900"/>
          <a:chOff x="25" y="4435"/>
          <a:chExt cx="394" cy="108"/>
        </a:xfrm>
      </xdr:grpSpPr>
      <xdr:sp macro="" textlink="">
        <xdr:nvSpPr>
          <xdr:cNvPr id="438615" name="AutoShape 2407">
            <a:extLst>
              <a:ext uri="{FF2B5EF4-FFF2-40B4-BE49-F238E27FC236}">
                <a16:creationId xmlns:a16="http://schemas.microsoft.com/office/drawing/2014/main" id="{00000000-0008-0000-0600-000057B10600}"/>
              </a:ext>
            </a:extLst>
          </xdr:cNvPr>
          <xdr:cNvSpPr>
            <a:spLocks noChangeArrowheads="1"/>
          </xdr:cNvSpPr>
        </xdr:nvSpPr>
        <xdr:spPr bwMode="auto">
          <a:xfrm>
            <a:off x="25" y="4435"/>
            <a:ext cx="394" cy="10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38616" name="Text Box 2408">
            <a:extLst>
              <a:ext uri="{FF2B5EF4-FFF2-40B4-BE49-F238E27FC236}">
                <a16:creationId xmlns:a16="http://schemas.microsoft.com/office/drawing/2014/main" id="{00000000-0008-0000-0600-000058B10600}"/>
              </a:ext>
            </a:extLst>
          </xdr:cNvPr>
          <xdr:cNvSpPr txBox="1">
            <a:spLocks noChangeArrowheads="1"/>
          </xdr:cNvSpPr>
        </xdr:nvSpPr>
        <xdr:spPr bwMode="auto">
          <a:xfrm>
            <a:off x="46" y="4435"/>
            <a:ext cx="356" cy="10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5</xdr:col>
      <xdr:colOff>114300</xdr:colOff>
      <xdr:row>397</xdr:row>
      <xdr:rowOff>19051</xdr:rowOff>
    </xdr:from>
    <xdr:to>
      <xdr:col>25</xdr:col>
      <xdr:colOff>19050</xdr:colOff>
      <xdr:row>400</xdr:row>
      <xdr:rowOff>67236</xdr:rowOff>
    </xdr:to>
    <xdr:grpSp>
      <xdr:nvGrpSpPr>
        <xdr:cNvPr id="545" name="Group 2406">
          <a:extLst>
            <a:ext uri="{FF2B5EF4-FFF2-40B4-BE49-F238E27FC236}">
              <a16:creationId xmlns:a16="http://schemas.microsoft.com/office/drawing/2014/main" id="{00000000-0008-0000-0600-000021020000}"/>
            </a:ext>
          </a:extLst>
        </xdr:cNvPr>
        <xdr:cNvGrpSpPr>
          <a:grpSpLocks/>
        </xdr:cNvGrpSpPr>
      </xdr:nvGrpSpPr>
      <xdr:grpSpPr bwMode="auto">
        <a:xfrm>
          <a:off x="5778500" y="71132701"/>
          <a:ext cx="3587750" cy="543485"/>
          <a:chOff x="25" y="4435"/>
          <a:chExt cx="394" cy="108"/>
        </a:xfrm>
      </xdr:grpSpPr>
      <xdr:sp macro="" textlink="">
        <xdr:nvSpPr>
          <xdr:cNvPr id="546" name="AutoShape 2407">
            <a:extLst>
              <a:ext uri="{FF2B5EF4-FFF2-40B4-BE49-F238E27FC236}">
                <a16:creationId xmlns:a16="http://schemas.microsoft.com/office/drawing/2014/main" id="{00000000-0008-0000-0600-000022020000}"/>
              </a:ext>
            </a:extLst>
          </xdr:cNvPr>
          <xdr:cNvSpPr>
            <a:spLocks noChangeArrowheads="1"/>
          </xdr:cNvSpPr>
        </xdr:nvSpPr>
        <xdr:spPr bwMode="auto">
          <a:xfrm>
            <a:off x="25" y="4435"/>
            <a:ext cx="394" cy="10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547" name="Text Box 2408">
            <a:extLst>
              <a:ext uri="{FF2B5EF4-FFF2-40B4-BE49-F238E27FC236}">
                <a16:creationId xmlns:a16="http://schemas.microsoft.com/office/drawing/2014/main" id="{00000000-0008-0000-0600-000023020000}"/>
              </a:ext>
            </a:extLst>
          </xdr:cNvPr>
          <xdr:cNvSpPr txBox="1">
            <a:spLocks noChangeArrowheads="1"/>
          </xdr:cNvSpPr>
        </xdr:nvSpPr>
        <xdr:spPr bwMode="auto">
          <a:xfrm>
            <a:off x="46" y="4435"/>
            <a:ext cx="356" cy="10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190500</xdr:colOff>
          <xdr:row>139</xdr:row>
          <xdr:rowOff>165100</xdr:rowOff>
        </xdr:from>
        <xdr:to>
          <xdr:col>12</xdr:col>
          <xdr:colOff>101600</xdr:colOff>
          <xdr:row>141</xdr:row>
          <xdr:rowOff>25400</xdr:rowOff>
        </xdr:to>
        <xdr:sp macro="" textlink="">
          <xdr:nvSpPr>
            <xdr:cNvPr id="451585" name="Check Box 1" hidden="1">
              <a:extLst>
                <a:ext uri="{63B3BB69-23CF-44E3-9099-C40C66FF867C}">
                  <a14:compatExt spid="_x0000_s451585"/>
                </a:ext>
                <a:ext uri="{FF2B5EF4-FFF2-40B4-BE49-F238E27FC236}">
                  <a16:creationId xmlns:a16="http://schemas.microsoft.com/office/drawing/2014/main" id="{00000000-0008-0000-0800-000001E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139</xdr:row>
          <xdr:rowOff>165100</xdr:rowOff>
        </xdr:from>
        <xdr:to>
          <xdr:col>14</xdr:col>
          <xdr:colOff>101600</xdr:colOff>
          <xdr:row>141</xdr:row>
          <xdr:rowOff>25400</xdr:rowOff>
        </xdr:to>
        <xdr:sp macro="" textlink="">
          <xdr:nvSpPr>
            <xdr:cNvPr id="451586" name="Check Box 2" hidden="1">
              <a:extLst>
                <a:ext uri="{63B3BB69-23CF-44E3-9099-C40C66FF867C}">
                  <a14:compatExt spid="_x0000_s451586"/>
                </a:ext>
                <a:ext uri="{FF2B5EF4-FFF2-40B4-BE49-F238E27FC236}">
                  <a16:creationId xmlns:a16="http://schemas.microsoft.com/office/drawing/2014/main" id="{00000000-0008-0000-0800-000002E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233</xdr:row>
          <xdr:rowOff>165100</xdr:rowOff>
        </xdr:from>
        <xdr:to>
          <xdr:col>12</xdr:col>
          <xdr:colOff>101600</xdr:colOff>
          <xdr:row>235</xdr:row>
          <xdr:rowOff>31750</xdr:rowOff>
        </xdr:to>
        <xdr:sp macro="" textlink="">
          <xdr:nvSpPr>
            <xdr:cNvPr id="451587" name="Check Box 3" hidden="1">
              <a:extLst>
                <a:ext uri="{63B3BB69-23CF-44E3-9099-C40C66FF867C}">
                  <a14:compatExt spid="_x0000_s451587"/>
                </a:ext>
                <a:ext uri="{FF2B5EF4-FFF2-40B4-BE49-F238E27FC236}">
                  <a16:creationId xmlns:a16="http://schemas.microsoft.com/office/drawing/2014/main" id="{00000000-0008-0000-0800-000003E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233</xdr:row>
          <xdr:rowOff>165100</xdr:rowOff>
        </xdr:from>
        <xdr:to>
          <xdr:col>14</xdr:col>
          <xdr:colOff>101600</xdr:colOff>
          <xdr:row>235</xdr:row>
          <xdr:rowOff>31750</xdr:rowOff>
        </xdr:to>
        <xdr:sp macro="" textlink="">
          <xdr:nvSpPr>
            <xdr:cNvPr id="451588" name="Check Box 4" hidden="1">
              <a:extLst>
                <a:ext uri="{63B3BB69-23CF-44E3-9099-C40C66FF867C}">
                  <a14:compatExt spid="_x0000_s451588"/>
                </a:ext>
                <a:ext uri="{FF2B5EF4-FFF2-40B4-BE49-F238E27FC236}">
                  <a16:creationId xmlns:a16="http://schemas.microsoft.com/office/drawing/2014/main" id="{00000000-0008-0000-0800-000004E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266</xdr:row>
          <xdr:rowOff>152400</xdr:rowOff>
        </xdr:from>
        <xdr:to>
          <xdr:col>22</xdr:col>
          <xdr:colOff>101600</xdr:colOff>
          <xdr:row>268</xdr:row>
          <xdr:rowOff>25400</xdr:rowOff>
        </xdr:to>
        <xdr:sp macro="" textlink="">
          <xdr:nvSpPr>
            <xdr:cNvPr id="451589" name="Check Box 5" hidden="1">
              <a:extLst>
                <a:ext uri="{63B3BB69-23CF-44E3-9099-C40C66FF867C}">
                  <a14:compatExt spid="_x0000_s451589"/>
                </a:ext>
                <a:ext uri="{FF2B5EF4-FFF2-40B4-BE49-F238E27FC236}">
                  <a16:creationId xmlns:a16="http://schemas.microsoft.com/office/drawing/2014/main" id="{00000000-0008-0000-0800-000005E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266</xdr:row>
          <xdr:rowOff>152400</xdr:rowOff>
        </xdr:from>
        <xdr:to>
          <xdr:col>24</xdr:col>
          <xdr:colOff>101600</xdr:colOff>
          <xdr:row>268</xdr:row>
          <xdr:rowOff>25400</xdr:rowOff>
        </xdr:to>
        <xdr:sp macro="" textlink="">
          <xdr:nvSpPr>
            <xdr:cNvPr id="451590" name="Check Box 6" hidden="1">
              <a:extLst>
                <a:ext uri="{63B3BB69-23CF-44E3-9099-C40C66FF867C}">
                  <a14:compatExt spid="_x0000_s451590"/>
                </a:ext>
                <a:ext uri="{FF2B5EF4-FFF2-40B4-BE49-F238E27FC236}">
                  <a16:creationId xmlns:a16="http://schemas.microsoft.com/office/drawing/2014/main" id="{00000000-0008-0000-0800-000006E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267</xdr:row>
          <xdr:rowOff>152400</xdr:rowOff>
        </xdr:from>
        <xdr:to>
          <xdr:col>22</xdr:col>
          <xdr:colOff>101600</xdr:colOff>
          <xdr:row>269</xdr:row>
          <xdr:rowOff>25400</xdr:rowOff>
        </xdr:to>
        <xdr:sp macro="" textlink="">
          <xdr:nvSpPr>
            <xdr:cNvPr id="451591" name="Check Box 7" hidden="1">
              <a:extLst>
                <a:ext uri="{63B3BB69-23CF-44E3-9099-C40C66FF867C}">
                  <a14:compatExt spid="_x0000_s451591"/>
                </a:ext>
                <a:ext uri="{FF2B5EF4-FFF2-40B4-BE49-F238E27FC236}">
                  <a16:creationId xmlns:a16="http://schemas.microsoft.com/office/drawing/2014/main" id="{00000000-0008-0000-0800-000007E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267</xdr:row>
          <xdr:rowOff>152400</xdr:rowOff>
        </xdr:from>
        <xdr:to>
          <xdr:col>24</xdr:col>
          <xdr:colOff>101600</xdr:colOff>
          <xdr:row>269</xdr:row>
          <xdr:rowOff>25400</xdr:rowOff>
        </xdr:to>
        <xdr:sp macro="" textlink="">
          <xdr:nvSpPr>
            <xdr:cNvPr id="451592" name="Check Box 8" hidden="1">
              <a:extLst>
                <a:ext uri="{63B3BB69-23CF-44E3-9099-C40C66FF867C}">
                  <a14:compatExt spid="_x0000_s451592"/>
                </a:ext>
                <a:ext uri="{FF2B5EF4-FFF2-40B4-BE49-F238E27FC236}">
                  <a16:creationId xmlns:a16="http://schemas.microsoft.com/office/drawing/2014/main" id="{00000000-0008-0000-0800-000008E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276</xdr:row>
          <xdr:rowOff>152400</xdr:rowOff>
        </xdr:from>
        <xdr:to>
          <xdr:col>22</xdr:col>
          <xdr:colOff>101600</xdr:colOff>
          <xdr:row>278</xdr:row>
          <xdr:rowOff>25400</xdr:rowOff>
        </xdr:to>
        <xdr:sp macro="" textlink="">
          <xdr:nvSpPr>
            <xdr:cNvPr id="451593" name="Check Box 9" hidden="1">
              <a:extLst>
                <a:ext uri="{63B3BB69-23CF-44E3-9099-C40C66FF867C}">
                  <a14:compatExt spid="_x0000_s451593"/>
                </a:ext>
                <a:ext uri="{FF2B5EF4-FFF2-40B4-BE49-F238E27FC236}">
                  <a16:creationId xmlns:a16="http://schemas.microsoft.com/office/drawing/2014/main" id="{00000000-0008-0000-0800-000009E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276</xdr:row>
          <xdr:rowOff>152400</xdr:rowOff>
        </xdr:from>
        <xdr:to>
          <xdr:col>24</xdr:col>
          <xdr:colOff>101600</xdr:colOff>
          <xdr:row>278</xdr:row>
          <xdr:rowOff>25400</xdr:rowOff>
        </xdr:to>
        <xdr:sp macro="" textlink="">
          <xdr:nvSpPr>
            <xdr:cNvPr id="451594" name="Check Box 10" hidden="1">
              <a:extLst>
                <a:ext uri="{63B3BB69-23CF-44E3-9099-C40C66FF867C}">
                  <a14:compatExt spid="_x0000_s451594"/>
                </a:ext>
                <a:ext uri="{FF2B5EF4-FFF2-40B4-BE49-F238E27FC236}">
                  <a16:creationId xmlns:a16="http://schemas.microsoft.com/office/drawing/2014/main" id="{00000000-0008-0000-0800-00000AE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277</xdr:row>
          <xdr:rowOff>152400</xdr:rowOff>
        </xdr:from>
        <xdr:to>
          <xdr:col>22</xdr:col>
          <xdr:colOff>101600</xdr:colOff>
          <xdr:row>279</xdr:row>
          <xdr:rowOff>25400</xdr:rowOff>
        </xdr:to>
        <xdr:sp macro="" textlink="">
          <xdr:nvSpPr>
            <xdr:cNvPr id="451595" name="Check Box 11" hidden="1">
              <a:extLst>
                <a:ext uri="{63B3BB69-23CF-44E3-9099-C40C66FF867C}">
                  <a14:compatExt spid="_x0000_s451595"/>
                </a:ext>
                <a:ext uri="{FF2B5EF4-FFF2-40B4-BE49-F238E27FC236}">
                  <a16:creationId xmlns:a16="http://schemas.microsoft.com/office/drawing/2014/main" id="{00000000-0008-0000-0800-00000BE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277</xdr:row>
          <xdr:rowOff>152400</xdr:rowOff>
        </xdr:from>
        <xdr:to>
          <xdr:col>24</xdr:col>
          <xdr:colOff>101600</xdr:colOff>
          <xdr:row>279</xdr:row>
          <xdr:rowOff>25400</xdr:rowOff>
        </xdr:to>
        <xdr:sp macro="" textlink="">
          <xdr:nvSpPr>
            <xdr:cNvPr id="451596" name="Check Box 12" hidden="1">
              <a:extLst>
                <a:ext uri="{63B3BB69-23CF-44E3-9099-C40C66FF867C}">
                  <a14:compatExt spid="_x0000_s451596"/>
                </a:ext>
                <a:ext uri="{FF2B5EF4-FFF2-40B4-BE49-F238E27FC236}">
                  <a16:creationId xmlns:a16="http://schemas.microsoft.com/office/drawing/2014/main" id="{00000000-0008-0000-0800-00000CE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292</xdr:row>
          <xdr:rowOff>152400</xdr:rowOff>
        </xdr:from>
        <xdr:to>
          <xdr:col>22</xdr:col>
          <xdr:colOff>101600</xdr:colOff>
          <xdr:row>294</xdr:row>
          <xdr:rowOff>25400</xdr:rowOff>
        </xdr:to>
        <xdr:sp macro="" textlink="">
          <xdr:nvSpPr>
            <xdr:cNvPr id="451597" name="Check Box 13" hidden="1">
              <a:extLst>
                <a:ext uri="{63B3BB69-23CF-44E3-9099-C40C66FF867C}">
                  <a14:compatExt spid="_x0000_s451597"/>
                </a:ext>
                <a:ext uri="{FF2B5EF4-FFF2-40B4-BE49-F238E27FC236}">
                  <a16:creationId xmlns:a16="http://schemas.microsoft.com/office/drawing/2014/main" id="{00000000-0008-0000-0800-00000DE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292</xdr:row>
          <xdr:rowOff>152400</xdr:rowOff>
        </xdr:from>
        <xdr:to>
          <xdr:col>24</xdr:col>
          <xdr:colOff>101600</xdr:colOff>
          <xdr:row>294</xdr:row>
          <xdr:rowOff>25400</xdr:rowOff>
        </xdr:to>
        <xdr:sp macro="" textlink="">
          <xdr:nvSpPr>
            <xdr:cNvPr id="451598" name="Check Box 14" hidden="1">
              <a:extLst>
                <a:ext uri="{63B3BB69-23CF-44E3-9099-C40C66FF867C}">
                  <a14:compatExt spid="_x0000_s451598"/>
                </a:ext>
                <a:ext uri="{FF2B5EF4-FFF2-40B4-BE49-F238E27FC236}">
                  <a16:creationId xmlns:a16="http://schemas.microsoft.com/office/drawing/2014/main" id="{00000000-0008-0000-0800-00000EE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293</xdr:row>
          <xdr:rowOff>152400</xdr:rowOff>
        </xdr:from>
        <xdr:to>
          <xdr:col>22</xdr:col>
          <xdr:colOff>101600</xdr:colOff>
          <xdr:row>295</xdr:row>
          <xdr:rowOff>25400</xdr:rowOff>
        </xdr:to>
        <xdr:sp macro="" textlink="">
          <xdr:nvSpPr>
            <xdr:cNvPr id="451599" name="Check Box 15" hidden="1">
              <a:extLst>
                <a:ext uri="{63B3BB69-23CF-44E3-9099-C40C66FF867C}">
                  <a14:compatExt spid="_x0000_s451599"/>
                </a:ext>
                <a:ext uri="{FF2B5EF4-FFF2-40B4-BE49-F238E27FC236}">
                  <a16:creationId xmlns:a16="http://schemas.microsoft.com/office/drawing/2014/main" id="{00000000-0008-0000-0800-00000FE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293</xdr:row>
          <xdr:rowOff>152400</xdr:rowOff>
        </xdr:from>
        <xdr:to>
          <xdr:col>24</xdr:col>
          <xdr:colOff>101600</xdr:colOff>
          <xdr:row>295</xdr:row>
          <xdr:rowOff>25400</xdr:rowOff>
        </xdr:to>
        <xdr:sp macro="" textlink="">
          <xdr:nvSpPr>
            <xdr:cNvPr id="451600" name="Check Box 16" hidden="1">
              <a:extLst>
                <a:ext uri="{63B3BB69-23CF-44E3-9099-C40C66FF867C}">
                  <a14:compatExt spid="_x0000_s451600"/>
                </a:ext>
                <a:ext uri="{FF2B5EF4-FFF2-40B4-BE49-F238E27FC236}">
                  <a16:creationId xmlns:a16="http://schemas.microsoft.com/office/drawing/2014/main" id="{00000000-0008-0000-0800-000010E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294</xdr:row>
          <xdr:rowOff>152400</xdr:rowOff>
        </xdr:from>
        <xdr:to>
          <xdr:col>22</xdr:col>
          <xdr:colOff>101600</xdr:colOff>
          <xdr:row>296</xdr:row>
          <xdr:rowOff>25400</xdr:rowOff>
        </xdr:to>
        <xdr:sp macro="" textlink="">
          <xdr:nvSpPr>
            <xdr:cNvPr id="451601" name="Check Box 17" hidden="1">
              <a:extLst>
                <a:ext uri="{63B3BB69-23CF-44E3-9099-C40C66FF867C}">
                  <a14:compatExt spid="_x0000_s451601"/>
                </a:ext>
                <a:ext uri="{FF2B5EF4-FFF2-40B4-BE49-F238E27FC236}">
                  <a16:creationId xmlns:a16="http://schemas.microsoft.com/office/drawing/2014/main" id="{00000000-0008-0000-0800-000011E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294</xdr:row>
          <xdr:rowOff>152400</xdr:rowOff>
        </xdr:from>
        <xdr:to>
          <xdr:col>24</xdr:col>
          <xdr:colOff>101600</xdr:colOff>
          <xdr:row>296</xdr:row>
          <xdr:rowOff>25400</xdr:rowOff>
        </xdr:to>
        <xdr:sp macro="" textlink="">
          <xdr:nvSpPr>
            <xdr:cNvPr id="451602" name="Check Box 18" hidden="1">
              <a:extLst>
                <a:ext uri="{63B3BB69-23CF-44E3-9099-C40C66FF867C}">
                  <a14:compatExt spid="_x0000_s451602"/>
                </a:ext>
                <a:ext uri="{FF2B5EF4-FFF2-40B4-BE49-F238E27FC236}">
                  <a16:creationId xmlns:a16="http://schemas.microsoft.com/office/drawing/2014/main" id="{00000000-0008-0000-0800-000012E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141</xdr:row>
          <xdr:rowOff>165100</xdr:rowOff>
        </xdr:from>
        <xdr:to>
          <xdr:col>16</xdr:col>
          <xdr:colOff>101600</xdr:colOff>
          <xdr:row>143</xdr:row>
          <xdr:rowOff>31750</xdr:rowOff>
        </xdr:to>
        <xdr:sp macro="" textlink="">
          <xdr:nvSpPr>
            <xdr:cNvPr id="451603" name="Check Box 19" hidden="1">
              <a:extLst>
                <a:ext uri="{63B3BB69-23CF-44E3-9099-C40C66FF867C}">
                  <a14:compatExt spid="_x0000_s451603"/>
                </a:ext>
                <a:ext uri="{FF2B5EF4-FFF2-40B4-BE49-F238E27FC236}">
                  <a16:creationId xmlns:a16="http://schemas.microsoft.com/office/drawing/2014/main" id="{00000000-0008-0000-0800-000013E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141</xdr:row>
          <xdr:rowOff>165100</xdr:rowOff>
        </xdr:from>
        <xdr:to>
          <xdr:col>18</xdr:col>
          <xdr:colOff>101600</xdr:colOff>
          <xdr:row>143</xdr:row>
          <xdr:rowOff>31750</xdr:rowOff>
        </xdr:to>
        <xdr:sp macro="" textlink="">
          <xdr:nvSpPr>
            <xdr:cNvPr id="451604" name="Check Box 20" hidden="1">
              <a:extLst>
                <a:ext uri="{63B3BB69-23CF-44E3-9099-C40C66FF867C}">
                  <a14:compatExt spid="_x0000_s451604"/>
                </a:ext>
                <a:ext uri="{FF2B5EF4-FFF2-40B4-BE49-F238E27FC236}">
                  <a16:creationId xmlns:a16="http://schemas.microsoft.com/office/drawing/2014/main" id="{00000000-0008-0000-0800-000014E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312</xdr:row>
          <xdr:rowOff>165100</xdr:rowOff>
        </xdr:from>
        <xdr:to>
          <xdr:col>13</xdr:col>
          <xdr:colOff>177800</xdr:colOff>
          <xdr:row>314</xdr:row>
          <xdr:rowOff>31750</xdr:rowOff>
        </xdr:to>
        <xdr:sp macro="" textlink="">
          <xdr:nvSpPr>
            <xdr:cNvPr id="451605" name="Check Box 21" hidden="1">
              <a:extLst>
                <a:ext uri="{63B3BB69-23CF-44E3-9099-C40C66FF867C}">
                  <a14:compatExt spid="_x0000_s451605"/>
                </a:ext>
                <a:ext uri="{FF2B5EF4-FFF2-40B4-BE49-F238E27FC236}">
                  <a16:creationId xmlns:a16="http://schemas.microsoft.com/office/drawing/2014/main" id="{00000000-0008-0000-0800-000015E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313</xdr:row>
          <xdr:rowOff>165100</xdr:rowOff>
        </xdr:from>
        <xdr:to>
          <xdr:col>13</xdr:col>
          <xdr:colOff>177800</xdr:colOff>
          <xdr:row>315</xdr:row>
          <xdr:rowOff>31750</xdr:rowOff>
        </xdr:to>
        <xdr:sp macro="" textlink="">
          <xdr:nvSpPr>
            <xdr:cNvPr id="451606" name="Check Box 22" hidden="1">
              <a:extLst>
                <a:ext uri="{63B3BB69-23CF-44E3-9099-C40C66FF867C}">
                  <a14:compatExt spid="_x0000_s451606"/>
                </a:ext>
                <a:ext uri="{FF2B5EF4-FFF2-40B4-BE49-F238E27FC236}">
                  <a16:creationId xmlns:a16="http://schemas.microsoft.com/office/drawing/2014/main" id="{00000000-0008-0000-0800-000016E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314</xdr:row>
          <xdr:rowOff>165100</xdr:rowOff>
        </xdr:from>
        <xdr:to>
          <xdr:col>13</xdr:col>
          <xdr:colOff>177800</xdr:colOff>
          <xdr:row>316</xdr:row>
          <xdr:rowOff>31750</xdr:rowOff>
        </xdr:to>
        <xdr:sp macro="" textlink="">
          <xdr:nvSpPr>
            <xdr:cNvPr id="451607" name="Check Box 23" hidden="1">
              <a:extLst>
                <a:ext uri="{63B3BB69-23CF-44E3-9099-C40C66FF867C}">
                  <a14:compatExt spid="_x0000_s451607"/>
                </a:ext>
                <a:ext uri="{FF2B5EF4-FFF2-40B4-BE49-F238E27FC236}">
                  <a16:creationId xmlns:a16="http://schemas.microsoft.com/office/drawing/2014/main" id="{00000000-0008-0000-0800-000017E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315</xdr:row>
          <xdr:rowOff>165100</xdr:rowOff>
        </xdr:from>
        <xdr:to>
          <xdr:col>13</xdr:col>
          <xdr:colOff>177800</xdr:colOff>
          <xdr:row>317</xdr:row>
          <xdr:rowOff>31750</xdr:rowOff>
        </xdr:to>
        <xdr:sp macro="" textlink="">
          <xdr:nvSpPr>
            <xdr:cNvPr id="451608" name="Check Box 24" hidden="1">
              <a:extLst>
                <a:ext uri="{63B3BB69-23CF-44E3-9099-C40C66FF867C}">
                  <a14:compatExt spid="_x0000_s451608"/>
                </a:ext>
                <a:ext uri="{FF2B5EF4-FFF2-40B4-BE49-F238E27FC236}">
                  <a16:creationId xmlns:a16="http://schemas.microsoft.com/office/drawing/2014/main" id="{00000000-0008-0000-0800-000018E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316</xdr:row>
          <xdr:rowOff>165100</xdr:rowOff>
        </xdr:from>
        <xdr:to>
          <xdr:col>13</xdr:col>
          <xdr:colOff>177800</xdr:colOff>
          <xdr:row>318</xdr:row>
          <xdr:rowOff>31750</xdr:rowOff>
        </xdr:to>
        <xdr:sp macro="" textlink="">
          <xdr:nvSpPr>
            <xdr:cNvPr id="451609" name="Check Box 25" hidden="1">
              <a:extLst>
                <a:ext uri="{63B3BB69-23CF-44E3-9099-C40C66FF867C}">
                  <a14:compatExt spid="_x0000_s451609"/>
                </a:ext>
                <a:ext uri="{FF2B5EF4-FFF2-40B4-BE49-F238E27FC236}">
                  <a16:creationId xmlns:a16="http://schemas.microsoft.com/office/drawing/2014/main" id="{00000000-0008-0000-0800-000019E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317</xdr:row>
          <xdr:rowOff>165100</xdr:rowOff>
        </xdr:from>
        <xdr:to>
          <xdr:col>13</xdr:col>
          <xdr:colOff>177800</xdr:colOff>
          <xdr:row>319</xdr:row>
          <xdr:rowOff>31750</xdr:rowOff>
        </xdr:to>
        <xdr:sp macro="" textlink="">
          <xdr:nvSpPr>
            <xdr:cNvPr id="451610" name="Check Box 26" hidden="1">
              <a:extLst>
                <a:ext uri="{63B3BB69-23CF-44E3-9099-C40C66FF867C}">
                  <a14:compatExt spid="_x0000_s451610"/>
                </a:ext>
                <a:ext uri="{FF2B5EF4-FFF2-40B4-BE49-F238E27FC236}">
                  <a16:creationId xmlns:a16="http://schemas.microsoft.com/office/drawing/2014/main" id="{00000000-0008-0000-0800-00001AE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318</xdr:row>
          <xdr:rowOff>165100</xdr:rowOff>
        </xdr:from>
        <xdr:to>
          <xdr:col>13</xdr:col>
          <xdr:colOff>177800</xdr:colOff>
          <xdr:row>320</xdr:row>
          <xdr:rowOff>31750</xdr:rowOff>
        </xdr:to>
        <xdr:sp macro="" textlink="">
          <xdr:nvSpPr>
            <xdr:cNvPr id="451611" name="Check Box 27" hidden="1">
              <a:extLst>
                <a:ext uri="{63B3BB69-23CF-44E3-9099-C40C66FF867C}">
                  <a14:compatExt spid="_x0000_s451611"/>
                </a:ext>
                <a:ext uri="{FF2B5EF4-FFF2-40B4-BE49-F238E27FC236}">
                  <a16:creationId xmlns:a16="http://schemas.microsoft.com/office/drawing/2014/main" id="{00000000-0008-0000-0800-00001BE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O:\&#31119;&#31049;&#22522;&#30436;&#35506;\020_&#20849;&#36890;&#12501;&#12449;&#12452;&#12523;&#12469;&#12540;&#12496;&#31649;&#29702;&#65288;&#21407;&#26412;&#65289;\010_&#24120;&#29992;&#25991;&#26360;\010_&#26908;&#35342;&#20013;&#25991;&#26360;\020_&#39640;&#40802;&#25351;&#23450;&#12539;&#25351;&#23566;&#29677;\02~04_&#25351;&#23566;&#30435;&#26619;\03~04_&#25351;&#23566;&#30435;&#26619;&#12539;&#30435;&#26619;\03-02_&#9733;&#25351;&#23566;&#30435;&#26619;&#22522;&#28310;&#12539;&#20107;&#21069;&#25552;&#20986;&#36039;&#26009;\2024&#9733;&#25351;&#23566;&#30435;&#26619;&#22522;&#28310;&#12539;&#20107;&#21069;&#25552;&#20986;&#36039;&#26009;\&#65288;&#37428;&#26408;&#65289;&#20250;&#35336;&#22522;&#28310;\R6&#20107;&#21069;&#25552;&#20986;&#36039;&#26009;\&#20196;&#21644;6&#24180;&#24230;&#20107;&#21069;&#25552;&#20986;&#36039;&#26009;&#65288;&#20250;&#35336;&#65289;&#65288;&#23436;&#25104;&#29256;&#65289;&#12304;&#33258;&#24049;&#28857;&#26908;&#12471;&#12540;&#12488;&#12475;&#12523;&#12525;&#12483;&#12463;&#12305;.xlsx" TargetMode="External"/><Relationship Id="rId1" Type="http://schemas.openxmlformats.org/officeDocument/2006/relationships/externalLinkPath" Target="/&#31119;&#31049;&#22522;&#30436;&#35506;/020_&#20849;&#36890;&#12501;&#12449;&#12452;&#12523;&#12469;&#12540;&#12496;&#31649;&#29702;&#65288;&#21407;&#26412;&#65289;/010_&#24120;&#29992;&#25991;&#26360;/010_&#26908;&#35342;&#20013;&#25991;&#26360;/020_&#39640;&#40802;&#25351;&#23450;&#12539;&#25351;&#23566;&#29677;/02~04_&#25351;&#23566;&#30435;&#26619;/03~04_&#25351;&#23566;&#30435;&#26619;&#12539;&#30435;&#26619;/03-02_&#9733;&#25351;&#23566;&#30435;&#26619;&#22522;&#28310;&#12539;&#20107;&#21069;&#25552;&#20986;&#36039;&#26009;/2024&#9733;&#25351;&#23566;&#30435;&#26619;&#22522;&#28310;&#12539;&#20107;&#21069;&#25552;&#20986;&#36039;&#26009;/&#65288;&#37428;&#26408;&#65289;&#20250;&#35336;&#22522;&#28310;/R6&#20107;&#21069;&#25552;&#20986;&#36039;&#26009;/&#20196;&#21644;6&#24180;&#24230;&#20107;&#21069;&#25552;&#20986;&#36039;&#26009;&#65288;&#20250;&#35336;&#65289;&#65288;&#23436;&#25104;&#29256;&#65289;&#12304;&#33258;&#24049;&#28857;&#26908;&#12471;&#12540;&#12488;&#12475;&#12523;&#12525;&#12483;&#12463;&#12305;.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0196;&#21644;6&#24180;&#24230;&#20107;&#21069;&#25552;&#20986;&#36039;&#26009;&#65288;&#39178;&#35703;&#32769;&#20154;&#12507;&#12540;&#12512;&#65289;&#65288;&#2669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表紙"/>
      <sheetName val="会計(共通事項）"/>
      <sheetName val="会計点検資料"/>
      <sheetName val="会計「計算書類等提出確認表」"/>
      <sheetName val="決算書自己点検シート"/>
    </sheetNames>
    <sheetDataSet>
      <sheetData sheetId="0"/>
      <sheetData sheetId="1" refreshError="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施設管理"/>
      <sheetName val="施設管理点検資料"/>
      <sheetName val="職員処遇"/>
      <sheetName val="職員点検資料１"/>
      <sheetName val="職員点検資料２"/>
      <sheetName val="利用者処遇"/>
      <sheetName val="会計(共通事項） "/>
      <sheetName val="会計 (養護老人ホーム限定事項)"/>
      <sheetName val="会計点検資料"/>
      <sheetName val="会計「計算書類等提出確認表」 "/>
      <sheetName val="決算書確認表"/>
    </sheetNames>
    <sheetDataSet>
      <sheetData sheetId="0">
        <row r="5">
          <cell r="H5"/>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7.xml"/><Relationship Id="rId3" Type="http://schemas.openxmlformats.org/officeDocument/2006/relationships/vmlDrawing" Target="../drawings/vmlDrawing4.vml"/><Relationship Id="rId7" Type="http://schemas.openxmlformats.org/officeDocument/2006/relationships/ctrlProp" Target="../ctrlProps/ctrlProp56.xml"/><Relationship Id="rId12" Type="http://schemas.openxmlformats.org/officeDocument/2006/relationships/ctrlProp" Target="../ctrlProps/ctrlProp61.xml"/><Relationship Id="rId2" Type="http://schemas.openxmlformats.org/officeDocument/2006/relationships/drawing" Target="../drawings/drawing3.xml"/><Relationship Id="rId1" Type="http://schemas.openxmlformats.org/officeDocument/2006/relationships/printerSettings" Target="../printerSettings/printerSettings7.bin"/><Relationship Id="rId6" Type="http://schemas.openxmlformats.org/officeDocument/2006/relationships/ctrlProp" Target="../ctrlProps/ctrlProp55.xml"/><Relationship Id="rId11" Type="http://schemas.openxmlformats.org/officeDocument/2006/relationships/ctrlProp" Target="../ctrlProps/ctrlProp60.xml"/><Relationship Id="rId5" Type="http://schemas.openxmlformats.org/officeDocument/2006/relationships/ctrlProp" Target="../ctrlProps/ctrlProp54.xml"/><Relationship Id="rId10" Type="http://schemas.openxmlformats.org/officeDocument/2006/relationships/ctrlProp" Target="../ctrlProps/ctrlProp59.xml"/><Relationship Id="rId4" Type="http://schemas.openxmlformats.org/officeDocument/2006/relationships/ctrlProp" Target="../ctrlProps/ctrlProp53.xml"/><Relationship Id="rId9" Type="http://schemas.openxmlformats.org/officeDocument/2006/relationships/ctrlProp" Target="../ctrlProps/ctrlProp58.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66.xml"/><Relationship Id="rId13" Type="http://schemas.openxmlformats.org/officeDocument/2006/relationships/ctrlProp" Target="../ctrlProps/ctrlProp71.xml"/><Relationship Id="rId18" Type="http://schemas.openxmlformats.org/officeDocument/2006/relationships/ctrlProp" Target="../ctrlProps/ctrlProp76.xml"/><Relationship Id="rId26" Type="http://schemas.openxmlformats.org/officeDocument/2006/relationships/ctrlProp" Target="../ctrlProps/ctrlProp84.xml"/><Relationship Id="rId3" Type="http://schemas.openxmlformats.org/officeDocument/2006/relationships/vmlDrawing" Target="../drawings/vmlDrawing5.vml"/><Relationship Id="rId21" Type="http://schemas.openxmlformats.org/officeDocument/2006/relationships/ctrlProp" Target="../ctrlProps/ctrlProp79.xml"/><Relationship Id="rId7" Type="http://schemas.openxmlformats.org/officeDocument/2006/relationships/ctrlProp" Target="../ctrlProps/ctrlProp65.x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2" Type="http://schemas.openxmlformats.org/officeDocument/2006/relationships/drawing" Target="../drawings/drawing4.xml"/><Relationship Id="rId16" Type="http://schemas.openxmlformats.org/officeDocument/2006/relationships/ctrlProp" Target="../ctrlProps/ctrlProp74.xml"/><Relationship Id="rId20" Type="http://schemas.openxmlformats.org/officeDocument/2006/relationships/ctrlProp" Target="../ctrlProps/ctrlProp78.xml"/><Relationship Id="rId29" Type="http://schemas.openxmlformats.org/officeDocument/2006/relationships/ctrlProp" Target="../ctrlProps/ctrlProp87.xml"/><Relationship Id="rId1" Type="http://schemas.openxmlformats.org/officeDocument/2006/relationships/printerSettings" Target="../printerSettings/printerSettings9.bin"/><Relationship Id="rId6" Type="http://schemas.openxmlformats.org/officeDocument/2006/relationships/ctrlProp" Target="../ctrlProps/ctrlProp64.xml"/><Relationship Id="rId11" Type="http://schemas.openxmlformats.org/officeDocument/2006/relationships/ctrlProp" Target="../ctrlProps/ctrlProp69.xml"/><Relationship Id="rId24" Type="http://schemas.openxmlformats.org/officeDocument/2006/relationships/ctrlProp" Target="../ctrlProps/ctrlProp82.xml"/><Relationship Id="rId5" Type="http://schemas.openxmlformats.org/officeDocument/2006/relationships/ctrlProp" Target="../ctrlProps/ctrlProp63.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10" Type="http://schemas.openxmlformats.org/officeDocument/2006/relationships/ctrlProp" Target="../ctrlProps/ctrlProp68.xml"/><Relationship Id="rId19" Type="http://schemas.openxmlformats.org/officeDocument/2006/relationships/ctrlProp" Target="../ctrlProps/ctrlProp77.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sheetPr>
  <dimension ref="A1:BB27"/>
  <sheetViews>
    <sheetView showGridLines="0" view="pageBreakPreview" zoomScaleNormal="100" zoomScaleSheetLayoutView="100" workbookViewId="0">
      <selection activeCell="R19" sqref="R19:AW19"/>
    </sheetView>
  </sheetViews>
  <sheetFormatPr defaultColWidth="2.6328125" defaultRowHeight="13"/>
  <cols>
    <col min="1" max="6" width="2.6328125" style="2" customWidth="1"/>
    <col min="7" max="7" width="5.1796875" style="2" customWidth="1"/>
    <col min="8" max="16384" width="2.6328125" style="2"/>
  </cols>
  <sheetData>
    <row r="1" spans="1:54" s="307" customFormat="1" ht="29.25" customHeight="1">
      <c r="A1" s="671" t="s">
        <v>1595</v>
      </c>
      <c r="B1" s="671"/>
      <c r="C1" s="671"/>
      <c r="D1" s="671"/>
      <c r="E1" s="671"/>
      <c r="F1" s="671"/>
      <c r="G1" s="671"/>
      <c r="H1" s="671"/>
      <c r="I1" s="671"/>
      <c r="J1" s="671"/>
      <c r="K1" s="671"/>
      <c r="L1" s="671"/>
      <c r="M1" s="671"/>
      <c r="N1" s="671"/>
      <c r="O1" s="671"/>
      <c r="P1" s="671"/>
      <c r="Q1" s="671"/>
      <c r="R1" s="671"/>
      <c r="S1" s="671"/>
      <c r="T1" s="671"/>
      <c r="U1" s="671"/>
      <c r="V1" s="671"/>
      <c r="W1" s="671"/>
      <c r="X1" s="671"/>
      <c r="Y1" s="671"/>
      <c r="Z1" s="671"/>
      <c r="AA1" s="671"/>
      <c r="AB1" s="671"/>
      <c r="AC1" s="671"/>
      <c r="AD1" s="671"/>
      <c r="AE1" s="671"/>
      <c r="AF1" s="671"/>
      <c r="AG1" s="671"/>
      <c r="AH1" s="671"/>
      <c r="AI1" s="671"/>
      <c r="AJ1" s="671"/>
      <c r="AK1" s="671"/>
      <c r="AL1" s="671"/>
      <c r="AM1" s="671"/>
      <c r="AN1" s="671"/>
      <c r="AO1" s="671"/>
      <c r="AP1" s="671"/>
      <c r="AQ1" s="671"/>
      <c r="AR1" s="671"/>
      <c r="AS1" s="671"/>
      <c r="AT1" s="671"/>
      <c r="AU1" s="671"/>
      <c r="AV1" s="671"/>
      <c r="AW1" s="671"/>
      <c r="AX1" s="671"/>
      <c r="AY1" s="671"/>
      <c r="AZ1" s="671"/>
      <c r="BA1" s="671"/>
    </row>
    <row r="2" spans="1:54" s="307" customFormat="1" ht="14.2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672" t="s">
        <v>747</v>
      </c>
      <c r="AO2" s="672"/>
      <c r="AP2" s="672"/>
      <c r="AQ2" s="672"/>
      <c r="AR2" s="672"/>
      <c r="AS2" s="672"/>
      <c r="AT2" s="672"/>
      <c r="AU2" s="672"/>
      <c r="AV2" s="672"/>
      <c r="AW2" s="672"/>
      <c r="AX2" s="672"/>
      <c r="AY2" s="672"/>
      <c r="AZ2" s="672"/>
      <c r="BA2" s="2"/>
    </row>
    <row r="3" spans="1:54" s="307" customFormat="1" ht="56.25" customHeight="1">
      <c r="A3" s="306"/>
      <c r="B3" s="673" t="s">
        <v>1607</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4"/>
      <c r="AQ3" s="674"/>
      <c r="AR3" s="674"/>
      <c r="AS3" s="674"/>
      <c r="AT3" s="674"/>
      <c r="AU3" s="674"/>
      <c r="AV3" s="674"/>
      <c r="AW3" s="674"/>
      <c r="AX3" s="674"/>
      <c r="AY3" s="674"/>
      <c r="AZ3" s="674"/>
      <c r="BA3" s="306"/>
    </row>
    <row r="4" spans="1:54" ht="33.75" customHeight="1">
      <c r="A4" s="306"/>
      <c r="B4" s="657" t="s">
        <v>746</v>
      </c>
      <c r="C4" s="657"/>
      <c r="D4" s="657"/>
      <c r="E4" s="657"/>
      <c r="F4" s="657"/>
      <c r="G4" s="657"/>
      <c r="H4" s="675"/>
      <c r="I4" s="658"/>
      <c r="J4" s="658"/>
      <c r="K4" s="658"/>
      <c r="L4" s="658"/>
      <c r="M4" s="658"/>
      <c r="N4" s="658"/>
      <c r="O4" s="658"/>
      <c r="P4" s="658"/>
      <c r="Q4" s="658"/>
      <c r="R4" s="658"/>
      <c r="S4" s="658"/>
      <c r="T4" s="658"/>
      <c r="U4" s="658"/>
      <c r="V4" s="658"/>
      <c r="W4" s="658"/>
      <c r="X4" s="658"/>
      <c r="Y4" s="658"/>
      <c r="Z4" s="658"/>
      <c r="AA4" s="658"/>
      <c r="AB4" s="658"/>
      <c r="AC4" s="658"/>
      <c r="AD4" s="658"/>
      <c r="AE4" s="658"/>
      <c r="AF4" s="658"/>
      <c r="AG4" s="658"/>
      <c r="AH4" s="658"/>
      <c r="AI4" s="658"/>
      <c r="AJ4" s="658"/>
      <c r="AK4" s="658"/>
      <c r="AL4" s="658"/>
      <c r="AM4" s="658"/>
      <c r="AN4" s="658"/>
      <c r="AO4" s="658"/>
      <c r="AP4" s="658"/>
      <c r="AQ4" s="658"/>
      <c r="AR4" s="658"/>
      <c r="AS4" s="658"/>
      <c r="AT4" s="658"/>
      <c r="AU4" s="658"/>
      <c r="AV4" s="658"/>
      <c r="AW4" s="658"/>
      <c r="AX4" s="658"/>
      <c r="AY4" s="658"/>
      <c r="AZ4" s="659"/>
      <c r="BA4" s="306"/>
    </row>
    <row r="5" spans="1:54" ht="33.75" customHeight="1">
      <c r="B5" s="657" t="s">
        <v>745</v>
      </c>
      <c r="C5" s="657"/>
      <c r="D5" s="657"/>
      <c r="E5" s="657"/>
      <c r="F5" s="657"/>
      <c r="G5" s="657"/>
      <c r="H5" s="675"/>
      <c r="I5" s="658"/>
      <c r="J5" s="658"/>
      <c r="K5" s="658"/>
      <c r="L5" s="658"/>
      <c r="M5" s="658"/>
      <c r="N5" s="658"/>
      <c r="O5" s="658"/>
      <c r="P5" s="658"/>
      <c r="Q5" s="658"/>
      <c r="R5" s="658"/>
      <c r="S5" s="658"/>
      <c r="T5" s="658"/>
      <c r="U5" s="658"/>
      <c r="V5" s="658"/>
      <c r="W5" s="658"/>
      <c r="X5" s="658"/>
      <c r="Y5" s="658"/>
      <c r="Z5" s="658"/>
      <c r="AA5" s="658"/>
      <c r="AB5" s="658"/>
      <c r="AC5" s="658"/>
      <c r="AD5" s="658"/>
      <c r="AE5" s="658"/>
      <c r="AF5" s="658"/>
      <c r="AG5" s="658"/>
      <c r="AH5" s="658"/>
      <c r="AI5" s="658"/>
      <c r="AJ5" s="658"/>
      <c r="AK5" s="659"/>
      <c r="AL5" s="703" t="s">
        <v>744</v>
      </c>
      <c r="AM5" s="703"/>
      <c r="AN5" s="703"/>
      <c r="AO5" s="703"/>
      <c r="AP5" s="703"/>
      <c r="AQ5" s="707"/>
      <c r="AR5" s="708"/>
      <c r="AS5" s="708"/>
      <c r="AT5" s="708"/>
      <c r="AU5" s="708"/>
      <c r="AV5" s="708"/>
      <c r="AW5" s="708"/>
      <c r="AX5" s="708"/>
      <c r="AY5" s="710" t="s">
        <v>743</v>
      </c>
      <c r="AZ5" s="703"/>
    </row>
    <row r="6" spans="1:54" ht="33.75" customHeight="1">
      <c r="B6" s="657" t="s">
        <v>70</v>
      </c>
      <c r="C6" s="657"/>
      <c r="D6" s="657"/>
      <c r="E6" s="657"/>
      <c r="F6" s="657"/>
      <c r="G6" s="657"/>
      <c r="H6" s="305" t="s">
        <v>742</v>
      </c>
      <c r="I6" s="658"/>
      <c r="J6" s="658"/>
      <c r="K6" s="658"/>
      <c r="L6" s="658"/>
      <c r="M6" s="659"/>
      <c r="N6" s="675"/>
      <c r="O6" s="658"/>
      <c r="P6" s="658"/>
      <c r="Q6" s="658"/>
      <c r="R6" s="658"/>
      <c r="S6" s="658"/>
      <c r="T6" s="658"/>
      <c r="U6" s="658"/>
      <c r="V6" s="658"/>
      <c r="W6" s="658"/>
      <c r="X6" s="658"/>
      <c r="Y6" s="658"/>
      <c r="Z6" s="658"/>
      <c r="AA6" s="658"/>
      <c r="AB6" s="658"/>
      <c r="AC6" s="658"/>
      <c r="AD6" s="658"/>
      <c r="AE6" s="658"/>
      <c r="AF6" s="658"/>
      <c r="AG6" s="658"/>
      <c r="AH6" s="658"/>
      <c r="AI6" s="658"/>
      <c r="AJ6" s="658"/>
      <c r="AK6" s="658"/>
      <c r="AL6" s="658"/>
      <c r="AM6" s="658"/>
      <c r="AN6" s="658"/>
      <c r="AO6" s="658"/>
      <c r="AP6" s="658"/>
      <c r="AQ6" s="658"/>
      <c r="AR6" s="658"/>
      <c r="AS6" s="658"/>
      <c r="AT6" s="658"/>
      <c r="AU6" s="658"/>
      <c r="AV6" s="658"/>
      <c r="AW6" s="658"/>
      <c r="AX6" s="658"/>
      <c r="AY6" s="658"/>
      <c r="AZ6" s="659"/>
    </row>
    <row r="7" spans="1:54" ht="33.75" customHeight="1">
      <c r="B7" s="657" t="s">
        <v>72</v>
      </c>
      <c r="C7" s="657"/>
      <c r="D7" s="657"/>
      <c r="E7" s="657"/>
      <c r="F7" s="657"/>
      <c r="G7" s="657"/>
      <c r="H7" s="675"/>
      <c r="I7" s="658"/>
      <c r="J7" s="658"/>
      <c r="K7" s="658"/>
      <c r="L7" s="658"/>
      <c r="M7" s="658"/>
      <c r="N7" s="658"/>
      <c r="O7" s="658"/>
      <c r="P7" s="658"/>
      <c r="Q7" s="658"/>
      <c r="R7" s="658"/>
      <c r="S7" s="658"/>
      <c r="T7" s="658"/>
      <c r="U7" s="658"/>
      <c r="V7" s="658"/>
      <c r="W7" s="658"/>
      <c r="X7" s="658"/>
      <c r="Y7" s="659"/>
      <c r="Z7" s="709" t="s">
        <v>741</v>
      </c>
      <c r="AA7" s="709"/>
      <c r="AB7" s="709"/>
      <c r="AC7" s="709"/>
      <c r="AD7" s="709"/>
      <c r="AE7" s="709"/>
      <c r="AF7" s="675"/>
      <c r="AG7" s="658"/>
      <c r="AH7" s="658"/>
      <c r="AI7" s="658"/>
      <c r="AJ7" s="658"/>
      <c r="AK7" s="658"/>
      <c r="AL7" s="658"/>
      <c r="AM7" s="658"/>
      <c r="AN7" s="658"/>
      <c r="AO7" s="658"/>
      <c r="AP7" s="658"/>
      <c r="AQ7" s="658"/>
      <c r="AR7" s="658"/>
      <c r="AS7" s="658"/>
      <c r="AT7" s="658"/>
      <c r="AU7" s="658"/>
      <c r="AV7" s="658"/>
      <c r="AW7" s="658"/>
      <c r="AX7" s="658"/>
      <c r="AY7" s="658"/>
      <c r="AZ7" s="659"/>
      <c r="BB7"/>
    </row>
    <row r="8" spans="1:54" ht="33.75" customHeight="1">
      <c r="B8" s="657" t="s">
        <v>71</v>
      </c>
      <c r="C8" s="657"/>
      <c r="D8" s="657"/>
      <c r="E8" s="657"/>
      <c r="F8" s="657"/>
      <c r="G8" s="657"/>
      <c r="H8" s="675"/>
      <c r="I8" s="658"/>
      <c r="J8" s="658"/>
      <c r="K8" s="658"/>
      <c r="L8" s="658"/>
      <c r="M8" s="658"/>
      <c r="N8" s="658"/>
      <c r="O8" s="658"/>
      <c r="P8" s="658"/>
      <c r="Q8" s="658"/>
      <c r="R8" s="658"/>
      <c r="S8" s="658"/>
      <c r="T8" s="658"/>
      <c r="U8" s="658"/>
      <c r="V8" s="658"/>
      <c r="W8" s="658"/>
      <c r="X8" s="658"/>
      <c r="Y8" s="659"/>
      <c r="Z8" s="657" t="s">
        <v>740</v>
      </c>
      <c r="AA8" s="657"/>
      <c r="AB8" s="657"/>
      <c r="AC8" s="657"/>
      <c r="AD8" s="657"/>
      <c r="AE8" s="657"/>
      <c r="AF8" s="675"/>
      <c r="AG8" s="658"/>
      <c r="AH8" s="658"/>
      <c r="AI8" s="658"/>
      <c r="AJ8" s="658"/>
      <c r="AK8" s="658"/>
      <c r="AL8" s="658"/>
      <c r="AM8" s="658"/>
      <c r="AN8" s="658"/>
      <c r="AO8" s="658"/>
      <c r="AP8" s="658"/>
      <c r="AQ8" s="658"/>
      <c r="AR8" s="658"/>
      <c r="AS8" s="658"/>
      <c r="AT8" s="658"/>
      <c r="AU8" s="658"/>
      <c r="AV8" s="658"/>
      <c r="AW8" s="658"/>
      <c r="AX8" s="658"/>
      <c r="AY8" s="658"/>
      <c r="AZ8" s="659"/>
    </row>
    <row r="9" spans="1:54" ht="13.5" customHeight="1">
      <c r="B9" s="304"/>
      <c r="C9" s="304"/>
      <c r="D9" s="304"/>
      <c r="E9" s="304"/>
      <c r="F9" s="304"/>
      <c r="G9" s="304"/>
      <c r="H9" s="5"/>
      <c r="I9" s="5"/>
      <c r="J9" s="5"/>
      <c r="K9" s="5"/>
      <c r="L9" s="5"/>
      <c r="M9" s="5"/>
      <c r="N9" s="5"/>
      <c r="O9" s="5"/>
      <c r="P9" s="5"/>
      <c r="Q9" s="5"/>
      <c r="R9" s="5"/>
      <c r="S9" s="5"/>
      <c r="T9" s="5"/>
      <c r="U9" s="5"/>
      <c r="V9" s="5"/>
      <c r="W9" s="5"/>
      <c r="X9" s="5"/>
      <c r="Y9" s="5"/>
      <c r="Z9" s="304"/>
      <c r="AA9" s="304"/>
      <c r="AB9" s="304"/>
      <c r="AC9" s="304"/>
      <c r="AD9" s="304"/>
      <c r="AE9" s="304"/>
      <c r="AF9" s="303"/>
      <c r="AG9" s="303"/>
      <c r="AH9" s="303"/>
      <c r="AI9" s="303"/>
      <c r="AJ9" s="303"/>
      <c r="AK9" s="303"/>
      <c r="AL9" s="303"/>
      <c r="AM9" s="303"/>
      <c r="AN9" s="303"/>
      <c r="AO9" s="303"/>
      <c r="AP9" s="303"/>
      <c r="AQ9" s="303"/>
      <c r="AR9" s="303"/>
      <c r="AS9" s="303"/>
      <c r="AT9" s="303"/>
      <c r="AU9" s="303"/>
      <c r="AV9" s="303"/>
      <c r="AW9" s="303"/>
      <c r="AX9" s="303"/>
      <c r="AY9" s="303"/>
      <c r="AZ9" s="303"/>
    </row>
    <row r="10" spans="1:54" s="300" customFormat="1" ht="18" customHeight="1">
      <c r="A10" s="2"/>
      <c r="B10" s="301" t="s">
        <v>739</v>
      </c>
      <c r="C10" s="301"/>
      <c r="D10" s="301"/>
      <c r="E10" s="301"/>
      <c r="F10" s="301"/>
      <c r="G10" s="301"/>
      <c r="H10" s="301"/>
      <c r="I10" s="301"/>
      <c r="J10" s="301"/>
      <c r="K10" s="301"/>
      <c r="L10" s="301"/>
      <c r="M10" s="301"/>
      <c r="N10" s="301"/>
      <c r="O10" s="301"/>
      <c r="P10" s="301"/>
      <c r="Q10" s="301"/>
      <c r="R10" s="301"/>
      <c r="S10" s="301"/>
      <c r="T10" s="301"/>
      <c r="U10" s="301"/>
      <c r="V10" s="301"/>
      <c r="W10" s="301"/>
      <c r="X10" s="301"/>
      <c r="Y10" s="301"/>
      <c r="Z10" s="301"/>
      <c r="AA10" s="301"/>
      <c r="AB10" s="301"/>
      <c r="AC10" s="301"/>
      <c r="AD10" s="301"/>
      <c r="AE10" s="301"/>
      <c r="AF10" s="301"/>
      <c r="AG10" s="301"/>
      <c r="AH10" s="301"/>
      <c r="AI10" s="301"/>
      <c r="AJ10" s="301"/>
      <c r="AK10" s="301"/>
      <c r="AL10" s="301"/>
      <c r="AM10" s="301"/>
      <c r="AN10" s="301"/>
      <c r="AO10" s="301"/>
      <c r="AP10" s="301"/>
      <c r="AQ10" s="301"/>
      <c r="AR10" s="301"/>
      <c r="AS10" s="301"/>
      <c r="AT10" s="301"/>
      <c r="AU10" s="301"/>
      <c r="AV10" s="301"/>
      <c r="AW10" s="301"/>
      <c r="AX10" s="2"/>
      <c r="AY10"/>
      <c r="AZ10"/>
      <c r="BA10"/>
      <c r="BB10" s="154"/>
    </row>
    <row r="11" spans="1:54" s="300" customFormat="1" ht="18" customHeight="1">
      <c r="A11" s="2"/>
      <c r="B11" s="301"/>
      <c r="C11" s="661" t="s">
        <v>738</v>
      </c>
      <c r="D11" s="661"/>
      <c r="E11" s="661"/>
      <c r="F11" s="661"/>
      <c r="G11" s="661"/>
      <c r="H11" s="704" t="s">
        <v>737</v>
      </c>
      <c r="I11" s="705"/>
      <c r="J11" s="705"/>
      <c r="K11" s="705"/>
      <c r="L11" s="705"/>
      <c r="M11" s="705"/>
      <c r="N11" s="705"/>
      <c r="O11" s="705"/>
      <c r="P11" s="705"/>
      <c r="Q11" s="706"/>
      <c r="R11" s="704" t="s">
        <v>641</v>
      </c>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6"/>
      <c r="AX11" s="2"/>
      <c r="AY11" s="2"/>
      <c r="AZ11"/>
      <c r="BA11"/>
    </row>
    <row r="12" spans="1:54" s="300" customFormat="1" ht="42.75" customHeight="1">
      <c r="A12" s="2"/>
      <c r="B12" s="301"/>
      <c r="C12" s="660" t="s">
        <v>1549</v>
      </c>
      <c r="D12" s="661"/>
      <c r="E12" s="661"/>
      <c r="F12" s="661"/>
      <c r="G12" s="661"/>
      <c r="H12" s="662" t="s">
        <v>736</v>
      </c>
      <c r="I12" s="663"/>
      <c r="J12" s="663"/>
      <c r="K12" s="663"/>
      <c r="L12" s="663"/>
      <c r="M12" s="663"/>
      <c r="N12" s="663"/>
      <c r="O12" s="663"/>
      <c r="P12" s="663"/>
      <c r="Q12" s="664"/>
      <c r="R12" s="681" t="s">
        <v>735</v>
      </c>
      <c r="S12" s="682"/>
      <c r="T12" s="682"/>
      <c r="U12" s="682"/>
      <c r="V12" s="682"/>
      <c r="W12" s="682"/>
      <c r="X12" s="682"/>
      <c r="Y12" s="682"/>
      <c r="Z12" s="682"/>
      <c r="AA12" s="682"/>
      <c r="AB12" s="682"/>
      <c r="AC12" s="682"/>
      <c r="AD12" s="682"/>
      <c r="AE12" s="682"/>
      <c r="AF12" s="682"/>
      <c r="AG12" s="682"/>
      <c r="AH12" s="682"/>
      <c r="AI12" s="682"/>
      <c r="AJ12" s="682"/>
      <c r="AK12" s="682"/>
      <c r="AL12" s="682"/>
      <c r="AM12" s="682"/>
      <c r="AN12" s="682"/>
      <c r="AO12" s="682"/>
      <c r="AP12" s="682"/>
      <c r="AQ12" s="682"/>
      <c r="AR12" s="682"/>
      <c r="AS12" s="682"/>
      <c r="AT12" s="682"/>
      <c r="AU12" s="682"/>
      <c r="AV12" s="682"/>
      <c r="AW12" s="683"/>
      <c r="AX12" s="2"/>
      <c r="AY12" s="2"/>
      <c r="AZ12"/>
      <c r="BA12"/>
    </row>
    <row r="13" spans="1:54" s="300" customFormat="1" ht="30.75" customHeight="1">
      <c r="A13" s="2"/>
      <c r="B13" s="301"/>
      <c r="C13" s="660"/>
      <c r="D13" s="661"/>
      <c r="E13" s="661"/>
      <c r="F13" s="661"/>
      <c r="G13" s="661"/>
      <c r="H13" s="665"/>
      <c r="I13" s="666"/>
      <c r="J13" s="666"/>
      <c r="K13" s="666"/>
      <c r="L13" s="666"/>
      <c r="M13" s="666"/>
      <c r="N13" s="666"/>
      <c r="O13" s="666"/>
      <c r="P13" s="666"/>
      <c r="Q13" s="667"/>
      <c r="R13" s="687" t="s">
        <v>734</v>
      </c>
      <c r="S13" s="687"/>
      <c r="T13" s="691" t="s">
        <v>600</v>
      </c>
      <c r="U13" s="692"/>
      <c r="V13" s="692"/>
      <c r="W13" s="692"/>
      <c r="X13" s="692"/>
      <c r="Y13" s="693"/>
      <c r="Z13" s="668" t="s">
        <v>733</v>
      </c>
      <c r="AA13" s="669"/>
      <c r="AB13" s="669"/>
      <c r="AC13" s="669"/>
      <c r="AD13" s="669"/>
      <c r="AE13" s="669"/>
      <c r="AF13" s="669"/>
      <c r="AG13" s="669"/>
      <c r="AH13" s="669"/>
      <c r="AI13" s="669"/>
      <c r="AJ13" s="669"/>
      <c r="AK13" s="669"/>
      <c r="AL13" s="669"/>
      <c r="AM13" s="669"/>
      <c r="AN13" s="669"/>
      <c r="AO13" s="669"/>
      <c r="AP13" s="669"/>
      <c r="AQ13" s="669"/>
      <c r="AR13" s="669"/>
      <c r="AS13" s="669"/>
      <c r="AT13" s="669"/>
      <c r="AU13" s="669"/>
      <c r="AV13" s="669"/>
      <c r="AW13" s="670"/>
      <c r="AX13" s="2"/>
      <c r="AY13" s="2"/>
      <c r="AZ13"/>
      <c r="BA13"/>
    </row>
    <row r="14" spans="1:54" s="300" customFormat="1" ht="30" customHeight="1">
      <c r="A14" s="2"/>
      <c r="B14" s="301"/>
      <c r="C14" s="660"/>
      <c r="D14" s="661"/>
      <c r="E14" s="661"/>
      <c r="F14" s="661"/>
      <c r="G14" s="661"/>
      <c r="H14" s="665"/>
      <c r="I14" s="666"/>
      <c r="J14" s="666"/>
      <c r="K14" s="666"/>
      <c r="L14" s="666"/>
      <c r="M14" s="666"/>
      <c r="N14" s="666"/>
      <c r="O14" s="666"/>
      <c r="P14" s="666"/>
      <c r="Q14" s="667"/>
      <c r="R14" s="687"/>
      <c r="S14" s="687"/>
      <c r="T14" s="688" t="s">
        <v>601</v>
      </c>
      <c r="U14" s="689"/>
      <c r="V14" s="689"/>
      <c r="W14" s="689"/>
      <c r="X14" s="689"/>
      <c r="Y14" s="690"/>
      <c r="Z14" s="681" t="s">
        <v>732</v>
      </c>
      <c r="AA14" s="682"/>
      <c r="AB14" s="682"/>
      <c r="AC14" s="682"/>
      <c r="AD14" s="682"/>
      <c r="AE14" s="682"/>
      <c r="AF14" s="682"/>
      <c r="AG14" s="682"/>
      <c r="AH14" s="682"/>
      <c r="AI14" s="682"/>
      <c r="AJ14" s="682"/>
      <c r="AK14" s="682"/>
      <c r="AL14" s="682"/>
      <c r="AM14" s="682"/>
      <c r="AN14" s="682"/>
      <c r="AO14" s="682"/>
      <c r="AP14" s="682"/>
      <c r="AQ14" s="682"/>
      <c r="AR14" s="682"/>
      <c r="AS14" s="682"/>
      <c r="AT14" s="682"/>
      <c r="AU14" s="682"/>
      <c r="AV14" s="682"/>
      <c r="AW14" s="683"/>
      <c r="AX14" s="2"/>
      <c r="AY14"/>
      <c r="AZ14"/>
      <c r="BA14"/>
      <c r="BB14" s="2"/>
    </row>
    <row r="15" spans="1:54" s="300" customFormat="1" ht="18" customHeight="1">
      <c r="A15" s="2"/>
      <c r="B15" s="301"/>
      <c r="C15" s="661"/>
      <c r="D15" s="661"/>
      <c r="E15" s="661"/>
      <c r="F15" s="661"/>
      <c r="G15" s="661"/>
      <c r="H15" s="694" t="s">
        <v>731</v>
      </c>
      <c r="I15" s="695"/>
      <c r="J15" s="680" t="s">
        <v>730</v>
      </c>
      <c r="K15" s="680"/>
      <c r="L15" s="680"/>
      <c r="M15" s="680"/>
      <c r="N15" s="680"/>
      <c r="O15" s="680"/>
      <c r="P15" s="680"/>
      <c r="Q15" s="680"/>
      <c r="R15" s="681" t="s">
        <v>602</v>
      </c>
      <c r="S15" s="669"/>
      <c r="T15" s="669"/>
      <c r="U15" s="669"/>
      <c r="V15" s="669"/>
      <c r="W15" s="669"/>
      <c r="X15" s="669"/>
      <c r="Y15" s="669"/>
      <c r="Z15" s="669"/>
      <c r="AA15" s="669"/>
      <c r="AB15" s="669"/>
      <c r="AC15" s="669"/>
      <c r="AD15" s="669"/>
      <c r="AE15" s="669"/>
      <c r="AF15" s="669"/>
      <c r="AG15" s="669"/>
      <c r="AH15" s="669"/>
      <c r="AI15" s="669"/>
      <c r="AJ15" s="669"/>
      <c r="AK15" s="669"/>
      <c r="AL15" s="669"/>
      <c r="AM15" s="669"/>
      <c r="AN15" s="669"/>
      <c r="AO15" s="669"/>
      <c r="AP15" s="669"/>
      <c r="AQ15" s="669"/>
      <c r="AR15" s="669"/>
      <c r="AS15" s="669"/>
      <c r="AT15" s="669"/>
      <c r="AU15" s="669"/>
      <c r="AV15" s="669"/>
      <c r="AW15" s="670"/>
      <c r="AX15" s="2"/>
      <c r="AY15" s="2"/>
      <c r="AZ15"/>
      <c r="BA15"/>
    </row>
    <row r="16" spans="1:54" s="300" customFormat="1" ht="18" customHeight="1">
      <c r="A16" s="2"/>
      <c r="B16" s="301"/>
      <c r="C16" s="661"/>
      <c r="D16" s="661"/>
      <c r="E16" s="661"/>
      <c r="F16" s="661"/>
      <c r="G16" s="661"/>
      <c r="H16" s="696"/>
      <c r="I16" s="697"/>
      <c r="J16" s="700" t="s">
        <v>729</v>
      </c>
      <c r="K16" s="701"/>
      <c r="L16" s="701"/>
      <c r="M16" s="701"/>
      <c r="N16" s="701"/>
      <c r="O16" s="701"/>
      <c r="P16" s="701"/>
      <c r="Q16" s="702"/>
      <c r="R16" s="684" t="s">
        <v>728</v>
      </c>
      <c r="S16" s="685"/>
      <c r="T16" s="685"/>
      <c r="U16" s="685"/>
      <c r="V16" s="685"/>
      <c r="W16" s="685"/>
      <c r="X16" s="685"/>
      <c r="Y16" s="685"/>
      <c r="Z16" s="685"/>
      <c r="AA16" s="685"/>
      <c r="AB16" s="685"/>
      <c r="AC16" s="685"/>
      <c r="AD16" s="685"/>
      <c r="AE16" s="685"/>
      <c r="AF16" s="685"/>
      <c r="AG16" s="685"/>
      <c r="AH16" s="685"/>
      <c r="AI16" s="685"/>
      <c r="AJ16" s="685"/>
      <c r="AK16" s="685"/>
      <c r="AL16" s="685"/>
      <c r="AM16" s="685"/>
      <c r="AN16" s="685"/>
      <c r="AO16" s="685"/>
      <c r="AP16" s="685"/>
      <c r="AQ16" s="685"/>
      <c r="AR16" s="685"/>
      <c r="AS16" s="685"/>
      <c r="AT16" s="685"/>
      <c r="AU16" s="685"/>
      <c r="AV16" s="685"/>
      <c r="AW16" s="686"/>
      <c r="AX16" s="2"/>
      <c r="AY16" s="2"/>
      <c r="AZ16"/>
      <c r="BA16"/>
    </row>
    <row r="17" spans="1:54" s="300" customFormat="1" ht="30" customHeight="1">
      <c r="A17" s="2"/>
      <c r="B17" s="301"/>
      <c r="C17" s="661"/>
      <c r="D17" s="661"/>
      <c r="E17" s="661"/>
      <c r="F17" s="661"/>
      <c r="G17" s="661"/>
      <c r="H17" s="696"/>
      <c r="I17" s="697"/>
      <c r="J17" s="680" t="s">
        <v>727</v>
      </c>
      <c r="K17" s="680"/>
      <c r="L17" s="680"/>
      <c r="M17" s="680"/>
      <c r="N17" s="680"/>
      <c r="O17" s="680"/>
      <c r="P17" s="680"/>
      <c r="Q17" s="680"/>
      <c r="R17" s="678" t="s">
        <v>726</v>
      </c>
      <c r="S17" s="678"/>
      <c r="T17" s="678"/>
      <c r="U17" s="678"/>
      <c r="V17" s="678"/>
      <c r="W17" s="678"/>
      <c r="X17" s="678"/>
      <c r="Y17" s="678"/>
      <c r="Z17" s="678"/>
      <c r="AA17" s="678"/>
      <c r="AB17" s="678"/>
      <c r="AC17" s="678"/>
      <c r="AD17" s="678"/>
      <c r="AE17" s="678"/>
      <c r="AF17" s="678"/>
      <c r="AG17" s="678"/>
      <c r="AH17" s="678"/>
      <c r="AI17" s="678"/>
      <c r="AJ17" s="678"/>
      <c r="AK17" s="678"/>
      <c r="AL17" s="678"/>
      <c r="AM17" s="678"/>
      <c r="AN17" s="678"/>
      <c r="AO17" s="678"/>
      <c r="AP17" s="678"/>
      <c r="AQ17" s="678"/>
      <c r="AR17" s="678"/>
      <c r="AS17" s="678"/>
      <c r="AT17" s="678"/>
      <c r="AU17" s="678"/>
      <c r="AV17" s="678"/>
      <c r="AW17" s="678"/>
      <c r="AX17" s="2"/>
      <c r="AY17" s="2"/>
      <c r="AZ17"/>
      <c r="BA17"/>
    </row>
    <row r="18" spans="1:54" s="300" customFormat="1" ht="18" customHeight="1">
      <c r="A18" s="2"/>
      <c r="B18" s="301"/>
      <c r="C18" s="661"/>
      <c r="D18" s="661"/>
      <c r="E18" s="661"/>
      <c r="F18" s="661"/>
      <c r="G18" s="661"/>
      <c r="H18" s="698"/>
      <c r="I18" s="699"/>
      <c r="J18" s="668" t="s">
        <v>725</v>
      </c>
      <c r="K18" s="669"/>
      <c r="L18" s="669"/>
      <c r="M18" s="669"/>
      <c r="N18" s="669"/>
      <c r="O18" s="669"/>
      <c r="P18" s="669"/>
      <c r="Q18" s="669"/>
      <c r="R18" s="680" t="s">
        <v>1697</v>
      </c>
      <c r="S18" s="680"/>
      <c r="T18" s="680"/>
      <c r="U18" s="680"/>
      <c r="V18" s="680"/>
      <c r="W18" s="680"/>
      <c r="X18" s="680"/>
      <c r="Y18" s="680"/>
      <c r="Z18" s="680"/>
      <c r="AA18" s="680"/>
      <c r="AB18" s="680"/>
      <c r="AC18" s="680"/>
      <c r="AD18" s="680"/>
      <c r="AE18" s="680"/>
      <c r="AF18" s="680"/>
      <c r="AG18" s="680"/>
      <c r="AH18" s="680"/>
      <c r="AI18" s="680"/>
      <c r="AJ18" s="680"/>
      <c r="AK18" s="680"/>
      <c r="AL18" s="680"/>
      <c r="AM18" s="680"/>
      <c r="AN18" s="680"/>
      <c r="AO18" s="680"/>
      <c r="AP18" s="680"/>
      <c r="AQ18" s="680"/>
      <c r="AR18" s="680"/>
      <c r="AS18" s="680"/>
      <c r="AT18" s="680"/>
      <c r="AU18" s="680"/>
      <c r="AV18" s="680"/>
      <c r="AW18" s="680"/>
      <c r="AX18"/>
      <c r="AY18"/>
      <c r="AZ18"/>
      <c r="BA18"/>
    </row>
    <row r="19" spans="1:54" s="300" customFormat="1" ht="18" customHeight="1">
      <c r="A19" s="2"/>
      <c r="B19" s="301"/>
      <c r="C19" s="660" t="s">
        <v>1696</v>
      </c>
      <c r="D19" s="660"/>
      <c r="E19" s="660"/>
      <c r="F19" s="660"/>
      <c r="G19" s="660"/>
      <c r="H19" s="668" t="s">
        <v>724</v>
      </c>
      <c r="I19" s="669"/>
      <c r="J19" s="669"/>
      <c r="K19" s="669"/>
      <c r="L19" s="669"/>
      <c r="M19" s="669"/>
      <c r="N19" s="669"/>
      <c r="O19" s="669"/>
      <c r="P19" s="669"/>
      <c r="Q19" s="670"/>
      <c r="R19" s="678" t="s">
        <v>1596</v>
      </c>
      <c r="S19" s="678"/>
      <c r="T19" s="678"/>
      <c r="U19" s="678"/>
      <c r="V19" s="678"/>
      <c r="W19" s="678"/>
      <c r="X19" s="678"/>
      <c r="Y19" s="678"/>
      <c r="Z19" s="678"/>
      <c r="AA19" s="678"/>
      <c r="AB19" s="678"/>
      <c r="AC19" s="678"/>
      <c r="AD19" s="678"/>
      <c r="AE19" s="678"/>
      <c r="AF19" s="678"/>
      <c r="AG19" s="678"/>
      <c r="AH19" s="678"/>
      <c r="AI19" s="678"/>
      <c r="AJ19" s="678"/>
      <c r="AK19" s="678"/>
      <c r="AL19" s="678"/>
      <c r="AM19" s="678"/>
      <c r="AN19" s="678"/>
      <c r="AO19" s="678"/>
      <c r="AP19" s="678"/>
      <c r="AQ19" s="678"/>
      <c r="AR19" s="678"/>
      <c r="AS19" s="678"/>
      <c r="AT19" s="678"/>
      <c r="AU19" s="678"/>
      <c r="AV19" s="678"/>
      <c r="AW19" s="678"/>
      <c r="AX19"/>
      <c r="AY19"/>
      <c r="AZ19"/>
      <c r="BA19"/>
      <c r="BB19"/>
    </row>
    <row r="20" spans="1:54" s="300" customFormat="1" ht="18" customHeight="1">
      <c r="A20" s="2"/>
      <c r="B20" s="301"/>
      <c r="C20" s="660"/>
      <c r="D20" s="660"/>
      <c r="E20" s="660"/>
      <c r="F20" s="660"/>
      <c r="G20" s="660"/>
      <c r="H20" s="668" t="s">
        <v>723</v>
      </c>
      <c r="I20" s="669"/>
      <c r="J20" s="669"/>
      <c r="K20" s="669"/>
      <c r="L20" s="669"/>
      <c r="M20" s="669"/>
      <c r="N20" s="669"/>
      <c r="O20" s="669"/>
      <c r="P20" s="669"/>
      <c r="Q20" s="670"/>
      <c r="R20" s="680" t="s">
        <v>722</v>
      </c>
      <c r="S20" s="680"/>
      <c r="T20" s="680"/>
      <c r="U20" s="680"/>
      <c r="V20" s="680"/>
      <c r="W20" s="680"/>
      <c r="X20" s="680"/>
      <c r="Y20" s="680"/>
      <c r="Z20" s="680"/>
      <c r="AA20" s="680"/>
      <c r="AB20" s="680"/>
      <c r="AC20" s="680"/>
      <c r="AD20" s="680"/>
      <c r="AE20" s="680"/>
      <c r="AF20" s="680"/>
      <c r="AG20" s="680"/>
      <c r="AH20" s="680"/>
      <c r="AI20" s="680"/>
      <c r="AJ20" s="680"/>
      <c r="AK20" s="680"/>
      <c r="AL20" s="680"/>
      <c r="AM20" s="680"/>
      <c r="AN20" s="680"/>
      <c r="AO20" s="680"/>
      <c r="AP20" s="680"/>
      <c r="AQ20" s="680"/>
      <c r="AR20" s="680"/>
      <c r="AS20" s="680"/>
      <c r="AT20" s="680"/>
      <c r="AU20" s="680"/>
      <c r="AV20" s="680"/>
      <c r="AW20" s="680"/>
      <c r="AX20"/>
      <c r="AY20"/>
      <c r="AZ20"/>
      <c r="BA20"/>
    </row>
    <row r="21" spans="1:54" s="300" customFormat="1" ht="18" customHeight="1">
      <c r="A21" s="2"/>
      <c r="B21" s="301"/>
      <c r="C21" s="679" t="s">
        <v>721</v>
      </c>
      <c r="D21" s="679"/>
      <c r="E21" s="679"/>
      <c r="F21" s="679"/>
      <c r="G21" s="679"/>
      <c r="H21" s="302" t="s">
        <v>720</v>
      </c>
      <c r="I21" s="302"/>
      <c r="J21" s="302"/>
      <c r="K21" s="302"/>
      <c r="L21" s="302"/>
      <c r="M21" s="302"/>
      <c r="N21" s="302"/>
      <c r="O21" s="302"/>
      <c r="P21" s="302"/>
      <c r="Q21" s="302"/>
      <c r="R21" s="302"/>
      <c r="S21" s="302"/>
      <c r="T21" s="302"/>
      <c r="U21" s="302"/>
      <c r="V21" s="302"/>
      <c r="W21" s="302"/>
      <c r="X21" s="302"/>
      <c r="Y21" s="302"/>
      <c r="Z21" s="302"/>
      <c r="AA21" s="302"/>
      <c r="AB21" s="302"/>
      <c r="AC21" s="302"/>
      <c r="AD21" s="302"/>
      <c r="AE21" s="302"/>
      <c r="AF21" s="302"/>
      <c r="AG21" s="302"/>
      <c r="AH21" s="302"/>
      <c r="AI21" s="302"/>
      <c r="AJ21" s="302"/>
      <c r="AK21" s="302"/>
      <c r="AL21" s="302"/>
      <c r="AM21" s="302"/>
      <c r="AN21" s="302"/>
      <c r="AO21" s="302"/>
      <c r="AP21" s="302"/>
      <c r="AQ21" s="302"/>
      <c r="AR21" s="302"/>
      <c r="AS21" s="302"/>
      <c r="AT21" s="302"/>
      <c r="AU21" s="302"/>
      <c r="AV21" s="302"/>
      <c r="AW21" s="302"/>
      <c r="AX21"/>
      <c r="AY21"/>
      <c r="AZ21"/>
      <c r="BA21"/>
      <c r="BB21"/>
    </row>
    <row r="22" spans="1:54" s="300" customFormat="1" ht="21.75" customHeight="1">
      <c r="A22"/>
      <c r="B22" s="301"/>
      <c r="C22" s="302"/>
      <c r="D22" s="301"/>
      <c r="E22" s="301"/>
      <c r="F22" s="301"/>
      <c r="G22" s="301"/>
      <c r="H22" s="301" t="s">
        <v>719</v>
      </c>
      <c r="I22" s="301"/>
      <c r="J22" s="301"/>
      <c r="K22" s="301"/>
      <c r="L22" s="301"/>
      <c r="M22" s="301"/>
      <c r="N22" s="301"/>
      <c r="O22" s="301"/>
      <c r="P22" s="301"/>
      <c r="Q22" s="301"/>
      <c r="R22" s="301"/>
      <c r="S22" s="301"/>
      <c r="T22" s="301"/>
      <c r="U22" s="301"/>
      <c r="V22" s="301"/>
      <c r="W22" s="301"/>
      <c r="X22" s="301"/>
      <c r="Y22" s="301"/>
      <c r="Z22" s="301"/>
      <c r="AA22" s="301"/>
      <c r="AB22" s="301"/>
      <c r="AC22" s="301"/>
      <c r="AD22" s="301"/>
      <c r="AE22" s="301"/>
      <c r="AF22" s="301"/>
      <c r="AG22" s="301"/>
      <c r="AH22" s="301"/>
      <c r="AI22" s="301"/>
      <c r="AJ22" s="301"/>
      <c r="AK22" s="301"/>
      <c r="AL22" s="301"/>
      <c r="AM22" s="301"/>
      <c r="AN22" s="301"/>
      <c r="AO22" s="301"/>
      <c r="AP22" s="301"/>
      <c r="AQ22" s="301"/>
      <c r="AR22" s="301"/>
      <c r="AS22" s="301"/>
      <c r="AT22" s="301"/>
      <c r="AU22" s="301"/>
      <c r="AV22" s="301"/>
      <c r="AW22" s="301"/>
      <c r="AX22"/>
      <c r="AY22"/>
      <c r="AZ22"/>
      <c r="BA22"/>
    </row>
    <row r="23" spans="1:54">
      <c r="AG23" s="299"/>
      <c r="AH23" s="299"/>
      <c r="AI23" s="299"/>
      <c r="AJ23" s="299"/>
      <c r="AK23" s="299"/>
      <c r="AL23" s="299"/>
      <c r="AM23" s="299"/>
      <c r="AN23" s="299"/>
      <c r="AO23" s="299"/>
      <c r="AP23" s="299"/>
      <c r="AQ23" s="299"/>
      <c r="AR23" s="299"/>
      <c r="AS23" s="299"/>
      <c r="AT23" s="299"/>
      <c r="AU23" s="299"/>
      <c r="AV23" s="299"/>
      <c r="AW23" s="299"/>
      <c r="AX23" s="299"/>
      <c r="AY23" s="299"/>
      <c r="AZ23" s="299"/>
      <c r="BA23" s="299"/>
    </row>
    <row r="24" spans="1:54">
      <c r="AG24" s="677"/>
      <c r="AH24" s="677"/>
      <c r="AI24" s="677"/>
      <c r="AJ24" s="677"/>
      <c r="AK24" s="677"/>
      <c r="AL24" s="677"/>
      <c r="AM24" s="677"/>
      <c r="AN24" s="677"/>
      <c r="AO24" s="677"/>
      <c r="AP24" s="677"/>
      <c r="AQ24" s="677"/>
      <c r="AR24" s="677"/>
      <c r="AS24" s="677"/>
      <c r="AT24" s="677"/>
      <c r="AU24" s="677"/>
      <c r="AV24" s="677"/>
      <c r="AW24" s="677"/>
      <c r="AX24" s="677"/>
      <c r="AY24" s="677"/>
      <c r="AZ24" s="677"/>
      <c r="BA24" s="677"/>
    </row>
    <row r="25" spans="1:54">
      <c r="AG25" s="677"/>
      <c r="AH25" s="677"/>
      <c r="AI25" s="677"/>
      <c r="AJ25" s="677"/>
      <c r="AK25" s="677"/>
      <c r="AL25" s="677"/>
      <c r="AM25" s="677"/>
      <c r="AN25" s="677"/>
      <c r="AO25" s="677"/>
      <c r="AP25" s="677"/>
      <c r="AQ25" s="677"/>
      <c r="AR25" s="677"/>
      <c r="AS25" s="677"/>
      <c r="AT25" s="677"/>
      <c r="AU25" s="677"/>
      <c r="AV25" s="677"/>
      <c r="AW25" s="677"/>
      <c r="AX25" s="677"/>
      <c r="AY25" s="677"/>
      <c r="AZ25" s="677"/>
      <c r="BA25" s="677"/>
    </row>
    <row r="26" spans="1:54">
      <c r="AG26" s="676"/>
      <c r="AH26" s="676"/>
      <c r="AI26" s="676"/>
      <c r="AJ26" s="676"/>
      <c r="AK26" s="676"/>
      <c r="AL26" s="676"/>
      <c r="AM26" s="676"/>
      <c r="AN26" s="676"/>
      <c r="AO26" s="676"/>
      <c r="AP26" s="676"/>
      <c r="AQ26" s="676"/>
      <c r="AR26" s="676"/>
      <c r="AS26" s="676"/>
      <c r="AT26" s="676"/>
      <c r="AU26" s="676"/>
      <c r="AV26" s="676"/>
      <c r="AW26" s="676"/>
      <c r="AX26" s="676"/>
      <c r="AY26" s="676"/>
      <c r="AZ26" s="676"/>
      <c r="BA26" s="676"/>
    </row>
    <row r="27" spans="1:54">
      <c r="AG27" s="676"/>
      <c r="AH27" s="676"/>
      <c r="AI27" s="676"/>
      <c r="AJ27" s="676"/>
      <c r="AK27" s="676"/>
      <c r="AL27" s="676"/>
      <c r="AM27" s="676"/>
      <c r="AN27" s="676"/>
      <c r="AO27" s="676"/>
      <c r="AP27" s="676"/>
      <c r="AQ27" s="676"/>
      <c r="AR27" s="676"/>
      <c r="AS27" s="676"/>
      <c r="AT27" s="676"/>
      <c r="AU27" s="676"/>
      <c r="AV27" s="676"/>
      <c r="AW27" s="676"/>
      <c r="AX27" s="676"/>
      <c r="AY27" s="676"/>
      <c r="AZ27" s="676"/>
      <c r="BA27" s="676"/>
    </row>
  </sheetData>
  <mergeCells count="49">
    <mergeCell ref="B5:G5"/>
    <mergeCell ref="H5:AK5"/>
    <mergeCell ref="AL5:AP5"/>
    <mergeCell ref="C11:G11"/>
    <mergeCell ref="H11:Q11"/>
    <mergeCell ref="R11:AW11"/>
    <mergeCell ref="AQ5:AX5"/>
    <mergeCell ref="H8:Y8"/>
    <mergeCell ref="Z8:AE8"/>
    <mergeCell ref="AF8:AZ8"/>
    <mergeCell ref="N6:AZ6"/>
    <mergeCell ref="B7:G7"/>
    <mergeCell ref="H7:Y7"/>
    <mergeCell ref="Z7:AE7"/>
    <mergeCell ref="AF7:AZ7"/>
    <mergeCell ref="AY5:AZ5"/>
    <mergeCell ref="R12:AW12"/>
    <mergeCell ref="B8:G8"/>
    <mergeCell ref="R16:AW16"/>
    <mergeCell ref="R13:S14"/>
    <mergeCell ref="Z13:AW13"/>
    <mergeCell ref="Z14:AW14"/>
    <mergeCell ref="T14:Y14"/>
    <mergeCell ref="T13:Y13"/>
    <mergeCell ref="H15:I18"/>
    <mergeCell ref="J15:Q15"/>
    <mergeCell ref="R15:AW15"/>
    <mergeCell ref="J17:Q17"/>
    <mergeCell ref="R18:AW18"/>
    <mergeCell ref="J16:Q16"/>
    <mergeCell ref="R17:AW17"/>
    <mergeCell ref="AG26:BA27"/>
    <mergeCell ref="AG24:BA25"/>
    <mergeCell ref="R19:AW19"/>
    <mergeCell ref="H19:Q19"/>
    <mergeCell ref="C21:G21"/>
    <mergeCell ref="R20:AW20"/>
    <mergeCell ref="A1:BA1"/>
    <mergeCell ref="AN2:AZ2"/>
    <mergeCell ref="B3:AZ3"/>
    <mergeCell ref="B4:G4"/>
    <mergeCell ref="H4:AZ4"/>
    <mergeCell ref="B6:G6"/>
    <mergeCell ref="I6:M6"/>
    <mergeCell ref="C19:G20"/>
    <mergeCell ref="C12:G18"/>
    <mergeCell ref="H12:Q14"/>
    <mergeCell ref="H20:Q20"/>
    <mergeCell ref="J18:Q18"/>
  </mergeCells>
  <phoneticPr fontId="4"/>
  <pageMargins left="0.39370078740157483" right="0.35433070866141736" top="0.74803149606299213" bottom="0.19685039370078741" header="0.27559055118110237" footer="0.11811023622047245"/>
  <pageSetup paperSize="9" scale="96" orientation="landscape" cellComments="asDisplayed"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030A0"/>
  </sheetPr>
  <dimension ref="A1:AZ741"/>
  <sheetViews>
    <sheetView showGridLines="0" tabSelected="1" view="pageBreakPreview" zoomScaleNormal="100" zoomScaleSheetLayoutView="100" workbookViewId="0"/>
  </sheetViews>
  <sheetFormatPr defaultColWidth="2.6328125" defaultRowHeight="13"/>
  <cols>
    <col min="1" max="1" width="12.54296875" style="1" customWidth="1"/>
    <col min="2" max="2" width="3.6328125" style="1" customWidth="1"/>
    <col min="3" max="3" width="23.6328125" style="1" customWidth="1"/>
    <col min="4" max="4" width="48.81640625" style="1" customWidth="1"/>
    <col min="5" max="24" width="2.6328125" style="2" customWidth="1"/>
    <col min="25" max="26" width="3.1796875" style="2" customWidth="1"/>
    <col min="27" max="27" width="2.6328125" style="2" customWidth="1"/>
    <col min="28" max="30" width="2.6328125" style="1" customWidth="1"/>
    <col min="31" max="31" width="2.6328125" style="2"/>
    <col min="32" max="39" width="14.453125" style="2" customWidth="1"/>
    <col min="40" max="16384" width="2.6328125" style="2"/>
  </cols>
  <sheetData>
    <row r="1" spans="1:44" ht="45" customHeight="1">
      <c r="A1" s="284"/>
      <c r="B1" s="284"/>
      <c r="C1" s="284"/>
      <c r="D1" s="284"/>
      <c r="E1" s="285"/>
      <c r="F1" s="285"/>
      <c r="G1" s="285"/>
      <c r="H1" s="285"/>
      <c r="I1" s="285"/>
      <c r="J1" s="285"/>
      <c r="K1" s="285"/>
      <c r="L1" s="285"/>
      <c r="M1" s="285"/>
      <c r="N1" s="285"/>
      <c r="O1" s="285"/>
      <c r="P1" s="285"/>
      <c r="Q1" s="285"/>
      <c r="R1" s="285"/>
      <c r="S1" s="285"/>
      <c r="T1" s="285"/>
      <c r="U1" s="285"/>
      <c r="V1" s="285"/>
      <c r="W1" s="285"/>
      <c r="X1" s="285"/>
      <c r="Y1" s="285"/>
      <c r="Z1" s="285"/>
      <c r="AA1" s="285"/>
      <c r="AB1" s="284"/>
      <c r="AC1" s="284"/>
      <c r="AD1" s="284"/>
    </row>
    <row r="2" spans="1:44" ht="45" customHeight="1">
      <c r="A2" s="284"/>
      <c r="B2" s="284"/>
      <c r="C2" s="284"/>
      <c r="D2" s="284"/>
      <c r="E2" s="285"/>
      <c r="F2" s="1072" t="s">
        <v>603</v>
      </c>
      <c r="G2" s="1073"/>
      <c r="H2" s="1073"/>
      <c r="I2" s="1073"/>
      <c r="J2" s="1074"/>
      <c r="K2" s="1069" t="str">
        <f>IF(表紙!H5="","",表紙!H5)</f>
        <v/>
      </c>
      <c r="L2" s="1070"/>
      <c r="M2" s="1070"/>
      <c r="N2" s="1070"/>
      <c r="O2" s="1070"/>
      <c r="P2" s="1070"/>
      <c r="Q2" s="1070"/>
      <c r="R2" s="1070"/>
      <c r="S2" s="1070"/>
      <c r="T2" s="1070"/>
      <c r="U2" s="1070"/>
      <c r="V2" s="1070"/>
      <c r="W2" s="1070"/>
      <c r="X2" s="1070"/>
      <c r="Y2" s="1070"/>
      <c r="Z2" s="1070"/>
      <c r="AA2" s="1070"/>
      <c r="AB2" s="1070"/>
      <c r="AC2" s="1071"/>
      <c r="AD2" s="284"/>
    </row>
    <row r="3" spans="1:44" s="15" customFormat="1" ht="45" customHeight="1">
      <c r="A3" s="286"/>
      <c r="B3" s="287"/>
      <c r="C3" s="286"/>
      <c r="D3" s="286"/>
      <c r="E3" s="286"/>
      <c r="F3" s="286"/>
      <c r="G3" s="288"/>
      <c r="H3" s="286"/>
      <c r="I3" s="285"/>
      <c r="J3" s="286"/>
      <c r="K3" s="286"/>
      <c r="L3" s="286"/>
      <c r="M3" s="286"/>
      <c r="N3" s="286"/>
      <c r="O3" s="285"/>
      <c r="P3" s="285"/>
      <c r="Q3" s="286"/>
      <c r="R3" s="286"/>
      <c r="S3" s="286"/>
      <c r="T3" s="286"/>
      <c r="U3" s="286"/>
      <c r="V3" s="286"/>
      <c r="W3" s="286"/>
      <c r="X3" s="286"/>
      <c r="Y3" s="286"/>
      <c r="Z3" s="286"/>
      <c r="AA3" s="286"/>
      <c r="AB3" s="286"/>
      <c r="AC3" s="286"/>
      <c r="AD3" s="286"/>
    </row>
    <row r="4" spans="1:44" s="15" customFormat="1" ht="44.25" customHeight="1">
      <c r="A4" s="286"/>
      <c r="B4" s="287"/>
      <c r="C4" s="286"/>
      <c r="D4" s="286"/>
      <c r="E4" s="286"/>
      <c r="F4" s="286"/>
      <c r="G4" s="288"/>
      <c r="H4" s="286"/>
      <c r="I4" s="286"/>
      <c r="J4" s="286"/>
      <c r="K4" s="286"/>
      <c r="L4" s="286"/>
      <c r="M4" s="286"/>
      <c r="N4" s="286"/>
      <c r="O4" s="286"/>
      <c r="P4" s="286"/>
      <c r="Q4" s="286"/>
      <c r="R4" s="286"/>
      <c r="S4" s="286"/>
      <c r="T4" s="286"/>
      <c r="U4" s="286"/>
      <c r="V4" s="286"/>
      <c r="W4" s="286"/>
      <c r="X4" s="286"/>
      <c r="Y4" s="286"/>
      <c r="Z4" s="286"/>
      <c r="AA4" s="286"/>
      <c r="AB4" s="286"/>
      <c r="AC4" s="286"/>
      <c r="AD4" s="286"/>
    </row>
    <row r="5" spans="1:44" s="17" customFormat="1" ht="177" customHeight="1">
      <c r="A5" s="1056" t="s">
        <v>1606</v>
      </c>
      <c r="B5" s="1056"/>
      <c r="C5" s="1056"/>
      <c r="D5" s="1056"/>
      <c r="E5" s="1056"/>
      <c r="F5" s="1056"/>
      <c r="G5" s="1056"/>
      <c r="H5" s="1056"/>
      <c r="I5" s="1056"/>
      <c r="J5" s="1056"/>
      <c r="K5" s="1056"/>
      <c r="L5" s="1056"/>
      <c r="M5" s="1056"/>
      <c r="N5" s="1056"/>
      <c r="O5" s="1056"/>
      <c r="P5" s="1056"/>
      <c r="Q5" s="1056"/>
      <c r="R5" s="1056"/>
      <c r="S5" s="1056"/>
      <c r="T5" s="1056"/>
      <c r="U5" s="1056"/>
      <c r="V5" s="1056"/>
      <c r="W5" s="1056"/>
      <c r="X5" s="1056"/>
      <c r="Y5" s="1056"/>
      <c r="Z5" s="1056"/>
      <c r="AA5" s="1056"/>
      <c r="AB5" s="1056"/>
      <c r="AC5" s="1056"/>
      <c r="AD5" s="1056"/>
    </row>
    <row r="6" spans="1:44" s="15" customFormat="1" ht="106.5" customHeight="1">
      <c r="A6" s="286"/>
      <c r="B6" s="287"/>
      <c r="C6" s="286"/>
      <c r="D6" s="286"/>
      <c r="E6" s="286"/>
      <c r="F6" s="286"/>
      <c r="G6" s="288"/>
      <c r="H6" s="286"/>
      <c r="I6" s="286"/>
      <c r="J6" s="286"/>
      <c r="K6" s="286"/>
      <c r="L6" s="286"/>
      <c r="M6" s="286"/>
      <c r="N6" s="286"/>
      <c r="O6" s="286"/>
      <c r="P6" s="286"/>
      <c r="Q6" s="286"/>
      <c r="R6" s="286"/>
      <c r="S6" s="286"/>
      <c r="T6" s="286"/>
      <c r="U6" s="286"/>
      <c r="V6" s="286"/>
      <c r="W6" s="286"/>
      <c r="X6" s="286"/>
      <c r="Y6" s="286"/>
      <c r="Z6" s="286"/>
      <c r="AA6" s="286"/>
      <c r="AB6" s="286"/>
      <c r="AC6" s="286"/>
      <c r="AD6" s="286"/>
    </row>
    <row r="7" spans="1:44" s="15" customFormat="1" ht="83" customHeight="1">
      <c r="A7" s="1081" t="s">
        <v>457</v>
      </c>
      <c r="B7" s="1081"/>
      <c r="C7" s="1081"/>
      <c r="D7" s="1081"/>
      <c r="E7" s="1081"/>
      <c r="F7" s="1081"/>
      <c r="G7" s="1081"/>
      <c r="H7" s="1081"/>
      <c r="I7" s="1081"/>
      <c r="J7" s="1081"/>
      <c r="K7" s="1081"/>
      <c r="L7" s="1081"/>
      <c r="M7" s="1081"/>
      <c r="N7" s="1081"/>
      <c r="O7" s="1081"/>
      <c r="P7" s="1081"/>
      <c r="Q7" s="1081"/>
      <c r="R7" s="1081"/>
      <c r="S7" s="1081"/>
      <c r="T7" s="1081"/>
      <c r="U7" s="1081"/>
      <c r="V7" s="1081"/>
      <c r="W7" s="1081"/>
      <c r="X7" s="1081"/>
      <c r="Y7" s="1081"/>
      <c r="Z7" s="1081"/>
      <c r="AA7" s="1081"/>
      <c r="AB7" s="1081"/>
      <c r="AC7" s="1081"/>
      <c r="AD7" s="1081"/>
      <c r="AF7" s="297"/>
      <c r="AG7" s="297"/>
      <c r="AH7" s="297"/>
      <c r="AI7" s="297"/>
      <c r="AJ7" s="297"/>
      <c r="AK7" s="297"/>
      <c r="AL7" s="297"/>
      <c r="AM7" s="297"/>
      <c r="AN7" s="297"/>
      <c r="AO7" s="297"/>
      <c r="AP7" s="297"/>
      <c r="AQ7" s="297"/>
      <c r="AR7" s="297"/>
    </row>
    <row r="8" spans="1:44" ht="13" customHeight="1">
      <c r="A8" s="385" t="s">
        <v>25</v>
      </c>
      <c r="B8" s="912" t="s">
        <v>51</v>
      </c>
      <c r="C8" s="912"/>
      <c r="D8" s="13" t="s">
        <v>52</v>
      </c>
      <c r="E8" s="813" t="s">
        <v>54</v>
      </c>
      <c r="F8" s="814"/>
      <c r="G8" s="814"/>
      <c r="H8" s="814"/>
      <c r="I8" s="814"/>
      <c r="J8" s="814"/>
      <c r="K8" s="814"/>
      <c r="L8" s="814"/>
      <c r="M8" s="814"/>
      <c r="N8" s="814"/>
      <c r="O8" s="814"/>
      <c r="P8" s="814"/>
      <c r="Q8" s="814"/>
      <c r="R8" s="814"/>
      <c r="S8" s="814"/>
      <c r="T8" s="814"/>
      <c r="U8" s="814"/>
      <c r="V8" s="814"/>
      <c r="W8" s="814"/>
      <c r="X8" s="814"/>
      <c r="Y8" s="814"/>
      <c r="Z8" s="814"/>
      <c r="AA8" s="815"/>
      <c r="AB8" s="913" t="s">
        <v>53</v>
      </c>
      <c r="AC8" s="914"/>
      <c r="AD8" s="915"/>
      <c r="AF8" s="285" t="s">
        <v>1415</v>
      </c>
      <c r="AG8" s="285" t="s">
        <v>753</v>
      </c>
      <c r="AH8" s="285" t="s">
        <v>1622</v>
      </c>
      <c r="AI8" s="285" t="s">
        <v>499</v>
      </c>
      <c r="AJ8" s="285" t="s">
        <v>761</v>
      </c>
      <c r="AK8" s="285" t="s">
        <v>753</v>
      </c>
      <c r="AL8" s="285" t="s">
        <v>767</v>
      </c>
      <c r="AM8" s="285" t="s">
        <v>770</v>
      </c>
      <c r="AN8" s="296"/>
      <c r="AO8" s="296"/>
      <c r="AP8" s="296"/>
      <c r="AQ8" s="296"/>
      <c r="AR8" s="296"/>
    </row>
    <row r="9" spans="1:44" ht="7" customHeight="1">
      <c r="A9" s="197"/>
      <c r="B9" s="163"/>
      <c r="C9" s="217"/>
      <c r="D9" s="197"/>
      <c r="E9" s="209"/>
      <c r="F9" s="209"/>
      <c r="G9" s="209"/>
      <c r="H9" s="209"/>
      <c r="I9" s="209"/>
      <c r="J9" s="209"/>
      <c r="K9" s="209"/>
      <c r="L9" s="209"/>
      <c r="M9" s="209"/>
      <c r="N9" s="209"/>
      <c r="O9" s="209"/>
      <c r="P9" s="209"/>
      <c r="Q9" s="209"/>
      <c r="R9" s="209"/>
      <c r="S9" s="209"/>
      <c r="T9" s="209"/>
      <c r="U9" s="209"/>
      <c r="V9" s="209"/>
      <c r="W9" s="209"/>
      <c r="X9" s="209"/>
      <c r="Y9" s="209"/>
      <c r="Z9" s="209"/>
      <c r="AA9" s="210"/>
      <c r="AB9" s="916" t="s">
        <v>1618</v>
      </c>
      <c r="AC9" s="917"/>
      <c r="AD9" s="918"/>
      <c r="AF9" s="308"/>
      <c r="AG9" s="314" t="s">
        <v>754</v>
      </c>
      <c r="AH9" s="314" t="s">
        <v>756</v>
      </c>
      <c r="AI9" s="314" t="s">
        <v>759</v>
      </c>
      <c r="AJ9" s="314" t="s">
        <v>762</v>
      </c>
      <c r="AK9" s="314" t="s">
        <v>754</v>
      </c>
      <c r="AL9" s="285" t="s">
        <v>768</v>
      </c>
      <c r="AM9" s="314" t="s">
        <v>754</v>
      </c>
      <c r="AN9" s="308"/>
      <c r="AO9" s="308"/>
      <c r="AP9" s="308"/>
      <c r="AQ9" s="308"/>
      <c r="AR9" s="308"/>
    </row>
    <row r="10" spans="1:44" ht="15" customHeight="1">
      <c r="A10" s="1082" t="s">
        <v>1639</v>
      </c>
      <c r="B10" s="163">
        <v>1</v>
      </c>
      <c r="C10" s="791" t="s">
        <v>470</v>
      </c>
      <c r="D10" s="788" t="s">
        <v>1702</v>
      </c>
      <c r="E10" s="922" t="s">
        <v>493</v>
      </c>
      <c r="F10" s="923"/>
      <c r="G10" s="923"/>
      <c r="H10" s="923"/>
      <c r="I10" s="923"/>
      <c r="J10" s="923"/>
      <c r="K10" s="923"/>
      <c r="L10" s="924"/>
      <c r="M10" s="779" t="s">
        <v>830</v>
      </c>
      <c r="N10" s="780"/>
      <c r="O10" s="780"/>
      <c r="P10" s="780"/>
      <c r="Q10" s="780"/>
      <c r="R10" s="780"/>
      <c r="S10" s="780"/>
      <c r="T10" s="780"/>
      <c r="U10" s="781"/>
      <c r="AA10" s="12"/>
      <c r="AB10" s="919"/>
      <c r="AC10" s="920"/>
      <c r="AD10" s="921"/>
      <c r="AF10" s="308"/>
      <c r="AG10" s="314" t="s">
        <v>755</v>
      </c>
      <c r="AH10" s="314" t="s">
        <v>757</v>
      </c>
      <c r="AI10" s="314" t="s">
        <v>760</v>
      </c>
      <c r="AJ10" s="314" t="s">
        <v>763</v>
      </c>
      <c r="AK10" s="314" t="s">
        <v>765</v>
      </c>
      <c r="AL10" s="285" t="s">
        <v>769</v>
      </c>
      <c r="AM10" s="314" t="s">
        <v>771</v>
      </c>
      <c r="AN10" s="308"/>
      <c r="AO10" s="308"/>
      <c r="AP10" s="308"/>
      <c r="AQ10" s="308"/>
      <c r="AR10" s="308"/>
    </row>
    <row r="11" spans="1:44" ht="15" customHeight="1">
      <c r="A11" s="1082"/>
      <c r="B11" s="163"/>
      <c r="C11" s="791"/>
      <c r="D11" s="788"/>
      <c r="E11" s="11"/>
      <c r="F11" s="139"/>
      <c r="G11" s="139"/>
      <c r="H11" s="139"/>
      <c r="I11" s="139"/>
      <c r="J11" s="139"/>
      <c r="K11" s="139"/>
      <c r="L11" s="139"/>
      <c r="M11" s="782"/>
      <c r="N11" s="783"/>
      <c r="O11" s="783"/>
      <c r="P11" s="783"/>
      <c r="Q11" s="783"/>
      <c r="R11" s="783"/>
      <c r="S11" s="783"/>
      <c r="T11" s="783"/>
      <c r="U11" s="784"/>
      <c r="AA11" s="12"/>
      <c r="AB11" s="919"/>
      <c r="AC11" s="920"/>
      <c r="AD11" s="921"/>
      <c r="AF11" s="298"/>
      <c r="AG11" s="316" t="s">
        <v>1492</v>
      </c>
      <c r="AH11" s="315" t="s">
        <v>775</v>
      </c>
      <c r="AI11" s="298"/>
      <c r="AJ11" s="298"/>
      <c r="AK11" s="315" t="s">
        <v>766</v>
      </c>
      <c r="AL11" s="298"/>
      <c r="AM11" s="315" t="s">
        <v>772</v>
      </c>
      <c r="AN11" s="298"/>
      <c r="AO11" s="298"/>
      <c r="AP11" s="298"/>
      <c r="AQ11" s="298"/>
      <c r="AR11" s="298"/>
    </row>
    <row r="12" spans="1:44" ht="15" customHeight="1">
      <c r="A12" s="1082"/>
      <c r="B12" s="163"/>
      <c r="C12" s="170"/>
      <c r="D12" s="788"/>
      <c r="E12" s="11"/>
      <c r="F12" s="3"/>
      <c r="G12" s="131"/>
      <c r="H12" s="131"/>
      <c r="I12" s="131"/>
      <c r="J12" s="131"/>
      <c r="K12" s="131"/>
      <c r="L12" s="131"/>
      <c r="M12" s="131"/>
      <c r="N12" s="131"/>
      <c r="O12" s="131"/>
      <c r="P12" s="131"/>
      <c r="AA12" s="12"/>
      <c r="AB12" s="919"/>
      <c r="AC12" s="920"/>
      <c r="AD12" s="921"/>
      <c r="AF12" s="298"/>
      <c r="AG12" s="315" t="s">
        <v>1493</v>
      </c>
      <c r="AH12" s="315" t="s">
        <v>773</v>
      </c>
      <c r="AI12" s="298"/>
      <c r="AJ12" s="298"/>
      <c r="AK12" s="285" t="s">
        <v>764</v>
      </c>
      <c r="AL12" s="298"/>
      <c r="AM12" s="298"/>
      <c r="AN12" s="298"/>
      <c r="AO12" s="298"/>
      <c r="AP12" s="298"/>
      <c r="AQ12" s="298"/>
      <c r="AR12" s="298"/>
    </row>
    <row r="13" spans="1:44" ht="15" customHeight="1">
      <c r="A13" s="169"/>
      <c r="B13" s="187"/>
      <c r="C13" s="170"/>
      <c r="D13" s="788"/>
      <c r="F13" s="3"/>
      <c r="G13" s="131"/>
      <c r="H13" s="131"/>
      <c r="I13" s="131"/>
      <c r="J13" s="131"/>
      <c r="K13" s="131"/>
      <c r="L13" s="131"/>
      <c r="M13" s="131"/>
      <c r="N13" s="131"/>
      <c r="O13" s="131"/>
      <c r="P13" s="131"/>
      <c r="AB13" s="919"/>
      <c r="AC13" s="920"/>
      <c r="AD13" s="921"/>
      <c r="AF13" s="298"/>
      <c r="AG13" s="315" t="s">
        <v>1494</v>
      </c>
      <c r="AH13" s="315" t="s">
        <v>774</v>
      </c>
      <c r="AI13" s="298"/>
      <c r="AJ13" s="298"/>
      <c r="AK13" s="314" t="s">
        <v>27</v>
      </c>
      <c r="AL13" s="298"/>
      <c r="AM13" s="298"/>
      <c r="AN13" s="298"/>
      <c r="AO13" s="298"/>
      <c r="AP13" s="298"/>
      <c r="AQ13" s="298"/>
      <c r="AR13" s="298"/>
    </row>
    <row r="14" spans="1:44" ht="15" customHeight="1">
      <c r="A14" s="169"/>
      <c r="B14" s="187"/>
      <c r="C14" s="170"/>
      <c r="D14" s="788"/>
      <c r="F14" s="903"/>
      <c r="G14" s="903"/>
      <c r="H14" s="903"/>
      <c r="I14" s="903"/>
      <c r="J14" s="903"/>
      <c r="K14" s="903"/>
      <c r="L14" s="903"/>
      <c r="M14" s="903"/>
      <c r="N14" s="903"/>
      <c r="O14" s="903"/>
      <c r="P14" s="903"/>
      <c r="Q14" s="903"/>
      <c r="R14" s="903"/>
      <c r="S14" s="903"/>
      <c r="T14" s="903"/>
      <c r="U14" s="903"/>
      <c r="AB14" s="919"/>
      <c r="AC14" s="920"/>
      <c r="AD14" s="921"/>
      <c r="AF14" s="298"/>
      <c r="AG14" s="28" t="s">
        <v>1626</v>
      </c>
      <c r="AI14" s="298"/>
      <c r="AJ14" s="298"/>
      <c r="AK14" s="314" t="s">
        <v>28</v>
      </c>
      <c r="AL14" s="298"/>
      <c r="AM14" s="298"/>
      <c r="AN14" s="298"/>
      <c r="AO14" s="298"/>
      <c r="AP14" s="298"/>
      <c r="AQ14" s="298"/>
      <c r="AR14" s="298"/>
    </row>
    <row r="15" spans="1:44" ht="15" customHeight="1">
      <c r="A15" s="169"/>
      <c r="B15" s="187"/>
      <c r="C15" s="170"/>
      <c r="D15" s="788"/>
      <c r="F15" s="904"/>
      <c r="G15" s="904"/>
      <c r="H15" s="904"/>
      <c r="I15" s="904"/>
      <c r="J15" s="904"/>
      <c r="K15" s="904"/>
      <c r="L15" s="904"/>
      <c r="M15" s="904"/>
      <c r="N15" s="904"/>
      <c r="O15" s="904"/>
      <c r="P15" s="904"/>
      <c r="Q15" s="904"/>
      <c r="R15" s="904"/>
      <c r="S15" s="904"/>
      <c r="T15" s="904"/>
      <c r="U15" s="904"/>
      <c r="AB15" s="919"/>
      <c r="AC15" s="920"/>
      <c r="AD15" s="921"/>
      <c r="AF15" s="296"/>
      <c r="AG15" s="296"/>
      <c r="AI15" s="296"/>
      <c r="AJ15" s="296"/>
      <c r="AK15" s="296"/>
      <c r="AL15" s="296"/>
      <c r="AM15" s="296"/>
      <c r="AN15" s="296"/>
      <c r="AO15" s="296"/>
      <c r="AP15" s="296"/>
      <c r="AQ15" s="296"/>
      <c r="AR15" s="296"/>
    </row>
    <row r="16" spans="1:44" ht="15" customHeight="1">
      <c r="A16" s="169"/>
      <c r="B16" s="187"/>
      <c r="C16" s="170"/>
      <c r="D16" s="788"/>
      <c r="F16" s="904"/>
      <c r="G16" s="904"/>
      <c r="H16" s="904"/>
      <c r="I16" s="904"/>
      <c r="J16" s="904"/>
      <c r="K16" s="904"/>
      <c r="L16" s="904"/>
      <c r="M16" s="904"/>
      <c r="N16" s="904"/>
      <c r="O16" s="904"/>
      <c r="P16" s="904"/>
      <c r="Q16" s="904"/>
      <c r="R16" s="904"/>
      <c r="S16" s="904"/>
      <c r="T16" s="904"/>
      <c r="U16" s="904"/>
      <c r="AB16" s="919"/>
      <c r="AC16" s="920"/>
      <c r="AD16" s="921"/>
      <c r="AF16" s="296"/>
      <c r="AG16" s="296"/>
      <c r="AH16" s="296"/>
      <c r="AI16" s="296"/>
      <c r="AJ16" s="296"/>
      <c r="AK16" s="296"/>
      <c r="AL16" s="296"/>
      <c r="AM16" s="296"/>
      <c r="AN16" s="296"/>
      <c r="AO16" s="296"/>
      <c r="AP16" s="296"/>
      <c r="AQ16" s="296"/>
      <c r="AR16" s="296"/>
    </row>
    <row r="17" spans="1:30" ht="15" customHeight="1">
      <c r="A17" s="169"/>
      <c r="B17" s="187"/>
      <c r="C17" s="170"/>
      <c r="D17" s="788"/>
      <c r="AB17" s="919"/>
      <c r="AC17" s="920"/>
      <c r="AD17" s="921"/>
    </row>
    <row r="18" spans="1:30" ht="15" customHeight="1">
      <c r="A18" s="169"/>
      <c r="B18" s="187"/>
      <c r="C18" s="170"/>
      <c r="D18" s="788"/>
      <c r="AB18" s="919"/>
      <c r="AC18" s="920"/>
      <c r="AD18" s="921"/>
    </row>
    <row r="19" spans="1:30" ht="15" customHeight="1">
      <c r="A19" s="169"/>
      <c r="B19" s="187"/>
      <c r="C19" s="170"/>
      <c r="D19" s="788"/>
      <c r="AB19" s="919"/>
      <c r="AC19" s="920"/>
      <c r="AD19" s="921"/>
    </row>
    <row r="20" spans="1:30" ht="15" customHeight="1">
      <c r="A20" s="169"/>
      <c r="B20" s="187"/>
      <c r="C20" s="170"/>
      <c r="D20" s="788"/>
      <c r="AB20" s="919"/>
      <c r="AC20" s="920"/>
      <c r="AD20" s="921"/>
    </row>
    <row r="21" spans="1:30" ht="15" customHeight="1">
      <c r="A21" s="169"/>
      <c r="B21" s="187"/>
      <c r="C21" s="170"/>
      <c r="D21" s="788"/>
      <c r="AB21" s="919"/>
      <c r="AC21" s="920"/>
      <c r="AD21" s="921"/>
    </row>
    <row r="22" spans="1:30" ht="15" customHeight="1">
      <c r="A22" s="169"/>
      <c r="B22" s="187"/>
      <c r="C22" s="170"/>
      <c r="D22" s="788"/>
      <c r="AB22" s="919"/>
      <c r="AC22" s="920"/>
      <c r="AD22" s="921"/>
    </row>
    <row r="23" spans="1:30" ht="15" customHeight="1">
      <c r="A23" s="169"/>
      <c r="B23" s="187"/>
      <c r="C23" s="170"/>
      <c r="D23" s="788"/>
      <c r="AB23" s="919"/>
      <c r="AC23" s="920"/>
      <c r="AD23" s="921"/>
    </row>
    <row r="24" spans="1:30" ht="15" customHeight="1">
      <c r="A24" s="169"/>
      <c r="B24" s="187"/>
      <c r="C24" s="170"/>
      <c r="D24" s="788"/>
      <c r="AB24" s="919"/>
      <c r="AC24" s="920"/>
      <c r="AD24" s="921"/>
    </row>
    <row r="25" spans="1:30" ht="15" customHeight="1">
      <c r="A25" s="169"/>
      <c r="B25" s="187"/>
      <c r="C25" s="170"/>
      <c r="D25" s="788"/>
      <c r="AB25" s="919"/>
      <c r="AC25" s="920"/>
      <c r="AD25" s="921"/>
    </row>
    <row r="26" spans="1:30" ht="15" customHeight="1">
      <c r="A26" s="169"/>
      <c r="B26" s="187"/>
      <c r="C26" s="170"/>
      <c r="D26" s="788"/>
      <c r="AB26" s="919"/>
      <c r="AC26" s="920"/>
      <c r="AD26" s="921"/>
    </row>
    <row r="27" spans="1:30" ht="15" customHeight="1">
      <c r="A27" s="169"/>
      <c r="B27" s="187"/>
      <c r="C27" s="170"/>
      <c r="D27" s="788"/>
      <c r="AB27" s="919"/>
      <c r="AC27" s="920"/>
      <c r="AD27" s="921"/>
    </row>
    <row r="28" spans="1:30" ht="15" customHeight="1">
      <c r="A28" s="169"/>
      <c r="B28" s="187"/>
      <c r="C28" s="170"/>
      <c r="D28" s="788"/>
      <c r="AB28" s="919"/>
      <c r="AC28" s="920"/>
      <c r="AD28" s="921"/>
    </row>
    <row r="29" spans="1:30" ht="15" customHeight="1">
      <c r="A29" s="169"/>
      <c r="B29" s="187"/>
      <c r="C29" s="170"/>
      <c r="D29" s="788"/>
      <c r="AB29" s="919"/>
      <c r="AC29" s="920"/>
      <c r="AD29" s="921"/>
    </row>
    <row r="30" spans="1:30" ht="15" customHeight="1">
      <c r="A30" s="169"/>
      <c r="B30" s="187"/>
      <c r="C30" s="170"/>
      <c r="D30" s="788"/>
      <c r="AB30" s="919"/>
      <c r="AC30" s="920"/>
      <c r="AD30" s="921"/>
    </row>
    <row r="31" spans="1:30" ht="15" customHeight="1">
      <c r="A31" s="169"/>
      <c r="B31" s="187"/>
      <c r="C31" s="170"/>
      <c r="D31" s="788"/>
      <c r="AB31" s="919"/>
      <c r="AC31" s="920"/>
      <c r="AD31" s="921"/>
    </row>
    <row r="32" spans="1:30" ht="15" customHeight="1">
      <c r="A32" s="169"/>
      <c r="B32" s="187"/>
      <c r="C32" s="170"/>
      <c r="D32" s="788"/>
      <c r="AB32" s="919"/>
      <c r="AC32" s="920"/>
      <c r="AD32" s="921"/>
    </row>
    <row r="33" spans="1:30" ht="15" customHeight="1">
      <c r="A33" s="169"/>
      <c r="B33" s="187"/>
      <c r="C33" s="170"/>
      <c r="D33" s="788"/>
      <c r="AB33" s="919"/>
      <c r="AC33" s="920"/>
      <c r="AD33" s="921"/>
    </row>
    <row r="34" spans="1:30" ht="15" customHeight="1">
      <c r="A34" s="169"/>
      <c r="B34" s="187"/>
      <c r="C34" s="170"/>
      <c r="D34" s="788"/>
      <c r="AB34" s="919"/>
      <c r="AC34" s="920"/>
      <c r="AD34" s="921"/>
    </row>
    <row r="35" spans="1:30" ht="15" customHeight="1">
      <c r="A35" s="169"/>
      <c r="B35" s="187"/>
      <c r="C35" s="170"/>
      <c r="D35" s="788"/>
      <c r="AB35" s="919"/>
      <c r="AC35" s="920"/>
      <c r="AD35" s="921"/>
    </row>
    <row r="36" spans="1:30" ht="15" customHeight="1">
      <c r="A36" s="169"/>
      <c r="B36" s="187"/>
      <c r="C36" s="170"/>
      <c r="D36" s="788"/>
      <c r="AB36" s="919"/>
      <c r="AC36" s="920"/>
      <c r="AD36" s="921"/>
    </row>
    <row r="37" spans="1:30" ht="15" customHeight="1">
      <c r="A37" s="169"/>
      <c r="B37" s="187"/>
      <c r="C37" s="170"/>
      <c r="D37" s="788"/>
      <c r="AB37" s="919"/>
      <c r="AC37" s="920"/>
      <c r="AD37" s="921"/>
    </row>
    <row r="38" spans="1:30" ht="20" customHeight="1">
      <c r="A38" s="169"/>
      <c r="B38" s="187"/>
      <c r="C38" s="170"/>
      <c r="D38" s="788"/>
      <c r="AB38" s="919"/>
      <c r="AC38" s="920"/>
      <c r="AD38" s="921"/>
    </row>
    <row r="39" spans="1:30" ht="19" customHeight="1">
      <c r="A39" s="171"/>
      <c r="B39" s="191"/>
      <c r="C39" s="185"/>
      <c r="D39" s="788"/>
      <c r="AB39" s="174"/>
      <c r="AC39" s="175"/>
      <c r="AD39" s="176"/>
    </row>
    <row r="40" spans="1:30" ht="13" customHeight="1">
      <c r="A40" s="171"/>
      <c r="B40" s="191"/>
      <c r="C40" s="185"/>
      <c r="D40" s="788"/>
      <c r="AB40" s="174"/>
      <c r="AC40" s="175"/>
      <c r="AD40" s="176"/>
    </row>
    <row r="41" spans="1:30" ht="9" customHeight="1">
      <c r="A41" s="171"/>
      <c r="B41" s="191"/>
      <c r="C41" s="185"/>
      <c r="D41" s="169"/>
      <c r="AB41" s="174"/>
      <c r="AC41" s="175"/>
      <c r="AD41" s="176"/>
    </row>
    <row r="42" spans="1:30" ht="13.5" customHeight="1">
      <c r="A42" s="788"/>
      <c r="B42" s="789">
        <v>2</v>
      </c>
      <c r="C42" s="791" t="s">
        <v>471</v>
      </c>
      <c r="D42" s="788" t="s">
        <v>472</v>
      </c>
      <c r="F42" s="778" t="s">
        <v>493</v>
      </c>
      <c r="G42" s="778"/>
      <c r="H42" s="778"/>
      <c r="I42" s="778"/>
      <c r="J42" s="778"/>
      <c r="K42" s="778"/>
      <c r="L42" s="778"/>
      <c r="M42" s="779" t="s">
        <v>752</v>
      </c>
      <c r="N42" s="780"/>
      <c r="O42" s="780"/>
      <c r="P42" s="780"/>
      <c r="Q42" s="780"/>
      <c r="R42" s="780"/>
      <c r="S42" s="780"/>
      <c r="T42" s="780"/>
      <c r="U42" s="781"/>
      <c r="AB42" s="919" t="s">
        <v>55</v>
      </c>
      <c r="AC42" s="920"/>
      <c r="AD42" s="921"/>
    </row>
    <row r="43" spans="1:30">
      <c r="A43" s="788"/>
      <c r="B43" s="789"/>
      <c r="C43" s="791"/>
      <c r="D43" s="788"/>
      <c r="F43" s="778"/>
      <c r="G43" s="778"/>
      <c r="H43" s="778"/>
      <c r="I43" s="778"/>
      <c r="J43" s="778"/>
      <c r="K43" s="778"/>
      <c r="L43" s="778"/>
      <c r="M43" s="782"/>
      <c r="N43" s="783"/>
      <c r="O43" s="783"/>
      <c r="P43" s="783"/>
      <c r="Q43" s="783"/>
      <c r="R43" s="783"/>
      <c r="S43" s="783"/>
      <c r="T43" s="783"/>
      <c r="U43" s="784"/>
      <c r="AB43" s="919"/>
      <c r="AC43" s="920"/>
      <c r="AD43" s="921"/>
    </row>
    <row r="44" spans="1:30" ht="9.5" customHeight="1">
      <c r="A44" s="788"/>
      <c r="B44" s="789"/>
      <c r="C44" s="791"/>
      <c r="D44" s="788"/>
      <c r="AB44" s="919"/>
      <c r="AC44" s="920"/>
      <c r="AD44" s="921"/>
    </row>
    <row r="45" spans="1:30">
      <c r="A45" s="788"/>
      <c r="B45" s="789"/>
      <c r="C45" s="791"/>
      <c r="D45" s="788"/>
      <c r="E45" s="307"/>
      <c r="F45" s="317" t="s">
        <v>380</v>
      </c>
      <c r="G45" s="331"/>
      <c r="H45" s="331"/>
      <c r="I45" s="331"/>
      <c r="J45" s="331"/>
      <c r="K45" s="331"/>
      <c r="L45" s="331"/>
      <c r="M45" s="331"/>
      <c r="N45" s="331"/>
      <c r="O45" s="331"/>
      <c r="P45" s="331"/>
      <c r="Q45" s="331"/>
      <c r="R45" s="331"/>
      <c r="S45" s="331"/>
      <c r="T45" s="331"/>
      <c r="U45" s="331"/>
      <c r="V45" s="331"/>
      <c r="W45" s="331"/>
      <c r="X45" s="331"/>
      <c r="Y45" s="331"/>
      <c r="Z45" s="331"/>
      <c r="AA45" s="307"/>
      <c r="AB45" s="919"/>
      <c r="AC45" s="920"/>
      <c r="AD45" s="921"/>
    </row>
    <row r="46" spans="1:30" ht="19.75" customHeight="1">
      <c r="A46" s="788"/>
      <c r="B46" s="789"/>
      <c r="C46" s="791"/>
      <c r="D46" s="788"/>
      <c r="E46" s="307"/>
      <c r="F46" s="767" t="s">
        <v>748</v>
      </c>
      <c r="G46" s="767"/>
      <c r="H46" s="767"/>
      <c r="I46" s="767"/>
      <c r="J46" s="767"/>
      <c r="K46" s="767"/>
      <c r="L46" s="928" t="s">
        <v>749</v>
      </c>
      <c r="M46" s="928"/>
      <c r="N46" s="928"/>
      <c r="O46" s="928"/>
      <c r="P46" s="767" t="s">
        <v>748</v>
      </c>
      <c r="Q46" s="767"/>
      <c r="R46" s="767"/>
      <c r="S46" s="767"/>
      <c r="T46" s="767"/>
      <c r="U46" s="767"/>
      <c r="V46" s="928" t="s">
        <v>750</v>
      </c>
      <c r="W46" s="928"/>
      <c r="X46" s="928"/>
      <c r="Y46" s="928"/>
      <c r="Z46" s="591"/>
      <c r="AA46" s="307"/>
      <c r="AB46" s="919"/>
      <c r="AC46" s="920"/>
      <c r="AD46" s="921"/>
    </row>
    <row r="47" spans="1:30" ht="19.75" customHeight="1">
      <c r="A47" s="788"/>
      <c r="B47" s="789"/>
      <c r="C47" s="791"/>
      <c r="D47" s="788"/>
      <c r="E47" s="307"/>
      <c r="F47" s="930"/>
      <c r="G47" s="931"/>
      <c r="H47" s="931"/>
      <c r="I47" s="931"/>
      <c r="J47" s="931"/>
      <c r="K47" s="932"/>
      <c r="L47" s="929" t="s">
        <v>751</v>
      </c>
      <c r="M47" s="929"/>
      <c r="N47" s="929"/>
      <c r="O47" s="929"/>
      <c r="P47" s="930"/>
      <c r="Q47" s="931"/>
      <c r="R47" s="931"/>
      <c r="S47" s="931"/>
      <c r="T47" s="931"/>
      <c r="U47" s="932"/>
      <c r="V47" s="852" t="s">
        <v>751</v>
      </c>
      <c r="W47" s="853"/>
      <c r="X47" s="853"/>
      <c r="Y47" s="854"/>
      <c r="Z47" s="131"/>
      <c r="AA47" s="307"/>
      <c r="AB47" s="919"/>
      <c r="AC47" s="920"/>
      <c r="AD47" s="921"/>
    </row>
    <row r="48" spans="1:30" ht="13" customHeight="1">
      <c r="A48" s="827"/>
      <c r="B48" s="790"/>
      <c r="C48" s="826"/>
      <c r="D48" s="827"/>
      <c r="E48" s="476"/>
      <c r="F48" s="477"/>
      <c r="G48" s="477"/>
      <c r="H48" s="477"/>
      <c r="I48" s="477"/>
      <c r="J48" s="477"/>
      <c r="K48" s="477"/>
      <c r="L48" s="158"/>
      <c r="M48" s="158"/>
      <c r="N48" s="158"/>
      <c r="O48" s="158"/>
      <c r="P48" s="478"/>
      <c r="Q48" s="478"/>
      <c r="R48" s="478"/>
      <c r="S48" s="478"/>
      <c r="T48" s="478"/>
      <c r="U48" s="478"/>
      <c r="V48" s="193"/>
      <c r="W48" s="193"/>
      <c r="X48" s="193"/>
      <c r="Y48" s="193"/>
      <c r="Z48" s="193"/>
      <c r="AA48" s="476"/>
      <c r="AB48" s="925"/>
      <c r="AC48" s="926"/>
      <c r="AD48" s="927"/>
    </row>
    <row r="49" spans="1:30" ht="11" customHeight="1">
      <c r="A49" s="195"/>
      <c r="B49" s="187"/>
      <c r="C49" s="163"/>
      <c r="D49" s="495"/>
      <c r="AB49" s="174"/>
      <c r="AC49" s="175"/>
      <c r="AD49" s="176"/>
    </row>
    <row r="50" spans="1:30" ht="13.5" customHeight="1">
      <c r="A50" s="169"/>
      <c r="B50" s="187">
        <v>3</v>
      </c>
      <c r="C50" s="791" t="s">
        <v>1640</v>
      </c>
      <c r="D50" s="788" t="s">
        <v>1701</v>
      </c>
      <c r="F50" s="778" t="s">
        <v>493</v>
      </c>
      <c r="G50" s="778"/>
      <c r="H50" s="778"/>
      <c r="I50" s="778"/>
      <c r="J50" s="778"/>
      <c r="K50" s="778"/>
      <c r="L50" s="778"/>
      <c r="M50" s="779" t="s">
        <v>494</v>
      </c>
      <c r="N50" s="780"/>
      <c r="O50" s="780"/>
      <c r="P50" s="780"/>
      <c r="Q50" s="780"/>
      <c r="R50" s="780"/>
      <c r="S50" s="780"/>
      <c r="T50" s="780"/>
      <c r="U50" s="781"/>
      <c r="AB50" s="919" t="s">
        <v>55</v>
      </c>
      <c r="AC50" s="1078"/>
      <c r="AD50" s="1079"/>
    </row>
    <row r="51" spans="1:30">
      <c r="A51" s="169"/>
      <c r="B51" s="187"/>
      <c r="C51" s="791"/>
      <c r="D51" s="788"/>
      <c r="F51" s="778"/>
      <c r="G51" s="778"/>
      <c r="H51" s="778"/>
      <c r="I51" s="778"/>
      <c r="J51" s="778"/>
      <c r="K51" s="778"/>
      <c r="L51" s="778"/>
      <c r="M51" s="782"/>
      <c r="N51" s="783"/>
      <c r="O51" s="783"/>
      <c r="P51" s="783"/>
      <c r="Q51" s="783"/>
      <c r="R51" s="783"/>
      <c r="S51" s="783"/>
      <c r="T51" s="783"/>
      <c r="U51" s="784"/>
      <c r="AB51" s="1080"/>
      <c r="AC51" s="1078"/>
      <c r="AD51" s="1079"/>
    </row>
    <row r="52" spans="1:30">
      <c r="A52" s="169"/>
      <c r="B52" s="187"/>
      <c r="C52" s="791"/>
      <c r="D52" s="788"/>
      <c r="AB52" s="1080"/>
      <c r="AC52" s="1078"/>
      <c r="AD52" s="1079"/>
    </row>
    <row r="53" spans="1:30">
      <c r="A53" s="169"/>
      <c r="B53" s="187"/>
      <c r="C53" s="163"/>
      <c r="D53" s="788"/>
      <c r="F53" s="3" t="s">
        <v>389</v>
      </c>
      <c r="AB53" s="1080"/>
      <c r="AC53" s="1078"/>
      <c r="AD53" s="1079"/>
    </row>
    <row r="54" spans="1:30">
      <c r="A54" s="169"/>
      <c r="B54" s="187"/>
      <c r="C54" s="163"/>
      <c r="D54" s="788"/>
      <c r="F54" s="2" t="s">
        <v>390</v>
      </c>
      <c r="AB54" s="1080"/>
      <c r="AC54" s="1078"/>
      <c r="AD54" s="1079"/>
    </row>
    <row r="55" spans="1:30" ht="13.5" customHeight="1">
      <c r="A55" s="169"/>
      <c r="B55" s="187"/>
      <c r="C55" s="163"/>
      <c r="D55" s="788"/>
      <c r="G55" s="588"/>
      <c r="H55" s="588"/>
      <c r="I55" s="588"/>
      <c r="J55" s="588"/>
      <c r="K55" s="588"/>
      <c r="L55" s="588"/>
      <c r="M55" s="588"/>
      <c r="N55" s="588"/>
      <c r="O55" s="588"/>
      <c r="S55" s="879"/>
      <c r="T55" s="880"/>
      <c r="U55" s="880"/>
      <c r="V55" s="880"/>
      <c r="W55" s="880"/>
      <c r="X55" s="180" t="s">
        <v>36</v>
      </c>
      <c r="AB55" s="1080"/>
      <c r="AC55" s="1078"/>
      <c r="AD55" s="1079"/>
    </row>
    <row r="56" spans="1:30" ht="13.5" customHeight="1">
      <c r="A56" s="169"/>
      <c r="B56" s="187"/>
      <c r="C56" s="163"/>
      <c r="D56" s="788"/>
      <c r="F56" s="3" t="s">
        <v>782</v>
      </c>
      <c r="G56" s="3"/>
      <c r="H56" s="588"/>
      <c r="I56" s="588"/>
      <c r="J56" s="588"/>
      <c r="K56" s="588"/>
      <c r="L56" s="588"/>
      <c r="M56" s="588"/>
      <c r="N56" s="588"/>
      <c r="O56" s="588"/>
      <c r="P56" s="588"/>
      <c r="AA56" s="12"/>
      <c r="AB56" s="1080"/>
      <c r="AC56" s="1078"/>
      <c r="AD56" s="1079"/>
    </row>
    <row r="57" spans="1:30">
      <c r="A57" s="169"/>
      <c r="B57" s="187"/>
      <c r="C57" s="163"/>
      <c r="D57" s="788"/>
      <c r="F57" s="588"/>
      <c r="G57" s="588"/>
      <c r="H57" s="588"/>
      <c r="I57" s="588"/>
      <c r="J57" s="588"/>
      <c r="K57" s="588"/>
      <c r="L57" s="588"/>
      <c r="M57" s="588"/>
      <c r="N57" s="588"/>
      <c r="O57" s="588"/>
      <c r="P57" s="588"/>
      <c r="AA57" s="12"/>
      <c r="AB57" s="1080"/>
      <c r="AC57" s="1078"/>
      <c r="AD57" s="1079"/>
    </row>
    <row r="58" spans="1:30">
      <c r="A58" s="169"/>
      <c r="B58" s="187"/>
      <c r="C58" s="163"/>
      <c r="D58" s="788"/>
      <c r="F58" s="767" t="s">
        <v>783</v>
      </c>
      <c r="G58" s="767"/>
      <c r="H58" s="767"/>
      <c r="I58" s="767"/>
      <c r="J58" s="767"/>
      <c r="K58" s="767"/>
      <c r="M58" s="804" t="s">
        <v>382</v>
      </c>
      <c r="N58" s="805"/>
      <c r="O58" s="805"/>
      <c r="P58" s="805"/>
      <c r="Q58" s="805"/>
      <c r="R58" s="806"/>
      <c r="AB58" s="1080"/>
      <c r="AC58" s="1078"/>
      <c r="AD58" s="1079"/>
    </row>
    <row r="59" spans="1:30">
      <c r="A59" s="169"/>
      <c r="B59" s="187"/>
      <c r="C59" s="163"/>
      <c r="D59" s="788"/>
      <c r="F59" s="907"/>
      <c r="G59" s="908"/>
      <c r="H59" s="908"/>
      <c r="I59" s="908"/>
      <c r="J59" s="908"/>
      <c r="K59" s="586" t="s">
        <v>1619</v>
      </c>
      <c r="L59" s="594"/>
      <c r="M59" s="879"/>
      <c r="N59" s="880"/>
      <c r="O59" s="880"/>
      <c r="P59" s="880"/>
      <c r="Q59" s="880"/>
      <c r="R59" s="180" t="s">
        <v>36</v>
      </c>
      <c r="S59" s="594"/>
      <c r="T59" s="594"/>
      <c r="U59" s="594"/>
      <c r="V59" s="594"/>
      <c r="W59" s="594"/>
      <c r="X59" s="594"/>
      <c r="Y59" s="594"/>
      <c r="Z59" s="594"/>
      <c r="AA59" s="594"/>
      <c r="AB59" s="1080"/>
      <c r="AC59" s="1078"/>
      <c r="AD59" s="1079"/>
    </row>
    <row r="60" spans="1:30">
      <c r="A60" s="169"/>
      <c r="B60" s="187"/>
      <c r="C60" s="163"/>
      <c r="D60" s="788"/>
      <c r="F60" s="3"/>
      <c r="AB60" s="1080"/>
      <c r="AC60" s="1078"/>
      <c r="AD60" s="1079"/>
    </row>
    <row r="61" spans="1:30" ht="13.5" customHeight="1">
      <c r="A61" s="169"/>
      <c r="B61" s="187"/>
      <c r="C61" s="163"/>
      <c r="D61" s="788"/>
      <c r="E61" s="471"/>
      <c r="F61" s="903"/>
      <c r="G61" s="903"/>
      <c r="H61" s="903"/>
      <c r="I61" s="903"/>
      <c r="J61" s="903"/>
      <c r="K61" s="903"/>
      <c r="L61" s="595"/>
      <c r="M61" s="903"/>
      <c r="N61" s="903"/>
      <c r="O61" s="903"/>
      <c r="P61" s="903"/>
      <c r="Q61" s="903"/>
      <c r="R61" s="903"/>
      <c r="S61" s="903"/>
      <c r="T61" s="903"/>
      <c r="U61" s="903"/>
      <c r="V61" s="903"/>
      <c r="W61" s="903"/>
      <c r="X61" s="903"/>
      <c r="AA61" s="243"/>
      <c r="AB61" s="1080"/>
      <c r="AC61" s="1078"/>
      <c r="AD61" s="1079"/>
    </row>
    <row r="62" spans="1:30" ht="13.5" customHeight="1">
      <c r="A62" s="169"/>
      <c r="B62" s="187"/>
      <c r="C62" s="163"/>
      <c r="D62" s="788"/>
      <c r="E62" s="471"/>
      <c r="F62" s="906" t="str">
        <f>IF($S$55=0,"",ROUNDUP($S$55/30,0))</f>
        <v/>
      </c>
      <c r="G62" s="906"/>
      <c r="H62" s="906"/>
      <c r="I62" s="906"/>
      <c r="J62" s="906"/>
      <c r="K62" s="592"/>
      <c r="L62" s="595"/>
      <c r="M62" s="905"/>
      <c r="N62" s="905"/>
      <c r="O62" s="905"/>
      <c r="P62" s="905"/>
      <c r="Q62" s="905"/>
      <c r="R62" s="905"/>
      <c r="S62" s="905"/>
      <c r="T62" s="905"/>
      <c r="U62" s="905"/>
      <c r="V62" s="905"/>
      <c r="W62" s="905"/>
      <c r="X62" s="905"/>
      <c r="Y62" s="593"/>
      <c r="Z62" s="593"/>
      <c r="AA62" s="243"/>
      <c r="AB62" s="1080"/>
      <c r="AC62" s="1078"/>
      <c r="AD62" s="1079"/>
    </row>
    <row r="63" spans="1:30" ht="13.5" customHeight="1">
      <c r="A63" s="169"/>
      <c r="B63" s="187"/>
      <c r="C63" s="163"/>
      <c r="D63" s="788"/>
      <c r="E63" s="471"/>
      <c r="F63" s="39"/>
      <c r="G63" s="39"/>
      <c r="H63" s="39"/>
      <c r="I63" s="39"/>
      <c r="J63" s="39"/>
      <c r="K63" s="25"/>
      <c r="L63" s="582"/>
      <c r="M63" s="904"/>
      <c r="N63" s="904"/>
      <c r="O63" s="904"/>
      <c r="P63" s="904"/>
      <c r="Q63" s="904"/>
      <c r="R63" s="904"/>
      <c r="S63" s="904"/>
      <c r="T63" s="904"/>
      <c r="U63" s="904"/>
      <c r="V63" s="904"/>
      <c r="W63" s="904"/>
      <c r="X63" s="904"/>
      <c r="Y63" s="593"/>
      <c r="Z63" s="593"/>
      <c r="AA63" s="243"/>
      <c r="AB63" s="1080"/>
      <c r="AC63" s="1078"/>
      <c r="AD63" s="1079"/>
    </row>
    <row r="64" spans="1:30" ht="13.5" customHeight="1">
      <c r="A64" s="169"/>
      <c r="B64" s="187"/>
      <c r="C64" s="163"/>
      <c r="D64" s="788"/>
      <c r="F64" s="131"/>
      <c r="G64" s="131"/>
      <c r="H64" s="131"/>
      <c r="I64" s="131"/>
      <c r="J64" s="131"/>
      <c r="K64" s="131"/>
      <c r="L64" s="131"/>
      <c r="M64" s="131"/>
      <c r="N64" s="131"/>
      <c r="O64" s="200"/>
      <c r="P64" s="200"/>
      <c r="Q64" s="200"/>
      <c r="R64" s="200"/>
      <c r="S64" s="200"/>
      <c r="T64" s="200"/>
      <c r="AB64" s="1080"/>
      <c r="AC64" s="1078"/>
      <c r="AD64" s="1079"/>
    </row>
    <row r="65" spans="1:30" ht="13.5" customHeight="1">
      <c r="A65" s="169"/>
      <c r="B65" s="187"/>
      <c r="C65" s="163"/>
      <c r="D65" s="788"/>
      <c r="F65" s="131"/>
      <c r="G65" s="131"/>
      <c r="H65" s="131"/>
      <c r="I65" s="131"/>
      <c r="J65" s="131"/>
      <c r="K65" s="131"/>
      <c r="L65" s="131"/>
      <c r="M65" s="131"/>
      <c r="N65" s="131"/>
      <c r="O65" s="200"/>
      <c r="P65" s="200"/>
      <c r="Q65" s="200"/>
      <c r="R65" s="200"/>
      <c r="S65" s="200"/>
      <c r="T65" s="200"/>
      <c r="AB65" s="1080"/>
      <c r="AC65" s="1078"/>
      <c r="AD65" s="1079"/>
    </row>
    <row r="66" spans="1:30" ht="13.5" customHeight="1">
      <c r="A66" s="169"/>
      <c r="B66" s="187"/>
      <c r="C66" s="163"/>
      <c r="D66" s="788"/>
      <c r="F66" s="131"/>
      <c r="G66" s="131"/>
      <c r="H66" s="131"/>
      <c r="I66" s="131"/>
      <c r="J66" s="131"/>
      <c r="K66" s="131"/>
      <c r="L66" s="131"/>
      <c r="M66" s="131"/>
      <c r="N66" s="131"/>
      <c r="O66" s="200"/>
      <c r="P66" s="200"/>
      <c r="Q66" s="200"/>
      <c r="R66" s="200"/>
      <c r="S66" s="200"/>
      <c r="T66" s="200"/>
      <c r="AB66" s="1080"/>
      <c r="AC66" s="1078"/>
      <c r="AD66" s="1079"/>
    </row>
    <row r="67" spans="1:30" ht="13.5" customHeight="1">
      <c r="A67" s="169"/>
      <c r="B67" s="187"/>
      <c r="C67" s="163"/>
      <c r="D67" s="788"/>
      <c r="F67" s="131"/>
      <c r="G67" s="131"/>
      <c r="H67" s="131"/>
      <c r="I67" s="131"/>
      <c r="J67" s="131"/>
      <c r="K67" s="131"/>
      <c r="L67" s="131"/>
      <c r="M67" s="131"/>
      <c r="N67" s="131"/>
      <c r="O67" s="200"/>
      <c r="P67" s="200"/>
      <c r="Q67" s="200"/>
      <c r="R67" s="200"/>
      <c r="S67" s="200"/>
      <c r="T67" s="200"/>
      <c r="AB67" s="1080"/>
      <c r="AC67" s="1078"/>
      <c r="AD67" s="1079"/>
    </row>
    <row r="68" spans="1:30" ht="13.5" customHeight="1">
      <c r="A68" s="169"/>
      <c r="B68" s="187"/>
      <c r="C68" s="163"/>
      <c r="D68" s="788"/>
      <c r="F68" s="131"/>
      <c r="G68" s="131"/>
      <c r="H68" s="131"/>
      <c r="I68" s="131"/>
      <c r="J68" s="131"/>
      <c r="K68" s="131"/>
      <c r="L68" s="131"/>
      <c r="M68" s="131"/>
      <c r="N68" s="131"/>
      <c r="O68" s="200"/>
      <c r="P68" s="200"/>
      <c r="Q68" s="200"/>
      <c r="R68" s="200"/>
      <c r="S68" s="200"/>
      <c r="T68" s="200"/>
      <c r="AB68" s="1080"/>
      <c r="AC68" s="1078"/>
      <c r="AD68" s="1079"/>
    </row>
    <row r="69" spans="1:30" ht="13.5" customHeight="1">
      <c r="A69" s="169"/>
      <c r="B69" s="187"/>
      <c r="C69" s="163"/>
      <c r="D69" s="788"/>
      <c r="F69" s="131"/>
      <c r="G69" s="131"/>
      <c r="H69" s="131"/>
      <c r="I69" s="131"/>
      <c r="J69" s="131"/>
      <c r="K69" s="131"/>
      <c r="L69" s="131"/>
      <c r="M69" s="131"/>
      <c r="N69" s="131"/>
      <c r="O69" s="200"/>
      <c r="P69" s="200"/>
      <c r="Q69" s="200"/>
      <c r="R69" s="200"/>
      <c r="S69" s="200"/>
      <c r="T69" s="200"/>
      <c r="AB69" s="1080"/>
      <c r="AC69" s="1078"/>
      <c r="AD69" s="1079"/>
    </row>
    <row r="70" spans="1:30" ht="13.5" customHeight="1">
      <c r="A70" s="169"/>
      <c r="B70" s="187"/>
      <c r="C70" s="163"/>
      <c r="D70" s="788"/>
      <c r="F70" s="131"/>
      <c r="G70" s="131"/>
      <c r="H70" s="131"/>
      <c r="I70" s="131"/>
      <c r="J70" s="131"/>
      <c r="K70" s="131"/>
      <c r="L70" s="131"/>
      <c r="M70" s="131"/>
      <c r="N70" s="131"/>
      <c r="O70" s="200"/>
      <c r="P70" s="200"/>
      <c r="Q70" s="200"/>
      <c r="R70" s="200"/>
      <c r="S70" s="200"/>
      <c r="T70" s="200"/>
      <c r="AB70" s="1080"/>
      <c r="AC70" s="1078"/>
      <c r="AD70" s="1079"/>
    </row>
    <row r="71" spans="1:30" ht="13.5" customHeight="1">
      <c r="A71" s="169"/>
      <c r="B71" s="187"/>
      <c r="C71" s="163"/>
      <c r="D71" s="788"/>
      <c r="F71" s="131"/>
      <c r="G71" s="131"/>
      <c r="H71" s="131"/>
      <c r="I71" s="131"/>
      <c r="J71" s="131"/>
      <c r="K71" s="131"/>
      <c r="L71" s="131"/>
      <c r="M71" s="131"/>
      <c r="N71" s="131"/>
      <c r="O71" s="200"/>
      <c r="P71" s="200"/>
      <c r="Q71" s="200"/>
      <c r="R71" s="200"/>
      <c r="S71" s="200"/>
      <c r="T71" s="200"/>
      <c r="AB71" s="1080"/>
      <c r="AC71" s="1078"/>
      <c r="AD71" s="1079"/>
    </row>
    <row r="72" spans="1:30" ht="13.5" customHeight="1">
      <c r="A72" s="169"/>
      <c r="B72" s="187"/>
      <c r="C72" s="163"/>
      <c r="D72" s="788"/>
      <c r="F72" s="131"/>
      <c r="G72" s="131"/>
      <c r="H72" s="131"/>
      <c r="I72" s="131"/>
      <c r="J72" s="131"/>
      <c r="K72" s="131"/>
      <c r="L72" s="131"/>
      <c r="M72" s="131"/>
      <c r="N72" s="131"/>
      <c r="O72" s="200"/>
      <c r="P72" s="200"/>
      <c r="Q72" s="200"/>
      <c r="R72" s="200"/>
      <c r="S72" s="200"/>
      <c r="T72" s="200"/>
      <c r="AB72" s="1080"/>
      <c r="AC72" s="1078"/>
      <c r="AD72" s="1079"/>
    </row>
    <row r="73" spans="1:30" ht="13.5" customHeight="1">
      <c r="A73" s="169"/>
      <c r="B73" s="187"/>
      <c r="C73" s="163"/>
      <c r="D73" s="788"/>
      <c r="F73" s="131"/>
      <c r="G73" s="131"/>
      <c r="H73" s="131"/>
      <c r="I73" s="131"/>
      <c r="J73" s="131"/>
      <c r="K73" s="131"/>
      <c r="L73" s="131"/>
      <c r="M73" s="131"/>
      <c r="N73" s="131"/>
      <c r="O73" s="200"/>
      <c r="P73" s="200"/>
      <c r="Q73" s="200"/>
      <c r="R73" s="200"/>
      <c r="S73" s="200"/>
      <c r="T73" s="200"/>
      <c r="AB73" s="1080"/>
      <c r="AC73" s="1078"/>
      <c r="AD73" s="1079"/>
    </row>
    <row r="74" spans="1:30" ht="13.5" customHeight="1">
      <c r="A74" s="169"/>
      <c r="B74" s="187"/>
      <c r="C74" s="163"/>
      <c r="D74" s="788"/>
      <c r="F74" s="131"/>
      <c r="G74" s="131"/>
      <c r="H74" s="131"/>
      <c r="I74" s="131"/>
      <c r="J74" s="131"/>
      <c r="K74" s="131"/>
      <c r="L74" s="131"/>
      <c r="M74" s="131"/>
      <c r="N74" s="131"/>
      <c r="O74" s="200"/>
      <c r="P74" s="200"/>
      <c r="Q74" s="200"/>
      <c r="R74" s="200"/>
      <c r="S74" s="200"/>
      <c r="T74" s="200"/>
      <c r="AB74" s="1080"/>
      <c r="AC74" s="1078"/>
      <c r="AD74" s="1079"/>
    </row>
    <row r="75" spans="1:30" ht="13.5" customHeight="1">
      <c r="A75" s="169"/>
      <c r="B75" s="187"/>
      <c r="C75" s="163"/>
      <c r="D75" s="788"/>
      <c r="F75" s="131"/>
      <c r="G75" s="131"/>
      <c r="H75" s="131"/>
      <c r="I75" s="131"/>
      <c r="J75" s="131"/>
      <c r="K75" s="131"/>
      <c r="L75" s="131"/>
      <c r="M75" s="131"/>
      <c r="N75" s="131"/>
      <c r="O75" s="200"/>
      <c r="P75" s="200"/>
      <c r="Q75" s="200"/>
      <c r="R75" s="200"/>
      <c r="S75" s="200"/>
      <c r="T75" s="200"/>
      <c r="AB75" s="1080"/>
      <c r="AC75" s="1078"/>
      <c r="AD75" s="1079"/>
    </row>
    <row r="76" spans="1:30" ht="13.5" customHeight="1">
      <c r="A76" s="169"/>
      <c r="B76" s="187"/>
      <c r="C76" s="163"/>
      <c r="D76" s="788"/>
      <c r="F76" s="131"/>
      <c r="G76" s="131"/>
      <c r="H76" s="131"/>
      <c r="I76" s="131"/>
      <c r="J76" s="131"/>
      <c r="K76" s="131"/>
      <c r="L76" s="131"/>
      <c r="M76" s="131"/>
      <c r="N76" s="131"/>
      <c r="O76" s="200"/>
      <c r="P76" s="200"/>
      <c r="Q76" s="200"/>
      <c r="R76" s="200"/>
      <c r="S76" s="200"/>
      <c r="T76" s="200"/>
      <c r="AB76" s="1080"/>
      <c r="AC76" s="1078"/>
      <c r="AD76" s="1079"/>
    </row>
    <row r="77" spans="1:30" ht="12" customHeight="1">
      <c r="A77" s="169"/>
      <c r="B77" s="187"/>
      <c r="C77" s="163"/>
      <c r="D77" s="788"/>
      <c r="F77" s="131"/>
      <c r="G77" s="131"/>
      <c r="H77" s="131"/>
      <c r="I77" s="131"/>
      <c r="J77" s="131"/>
      <c r="K77" s="131"/>
      <c r="L77" s="131"/>
      <c r="M77" s="131"/>
      <c r="N77" s="131"/>
      <c r="O77" s="200"/>
      <c r="P77" s="200"/>
      <c r="Q77" s="200"/>
      <c r="R77" s="200"/>
      <c r="S77" s="200"/>
      <c r="T77" s="200"/>
      <c r="AB77" s="1080"/>
      <c r="AC77" s="1078"/>
      <c r="AD77" s="1079"/>
    </row>
    <row r="78" spans="1:30" ht="12" customHeight="1">
      <c r="A78" s="169"/>
      <c r="B78" s="187"/>
      <c r="C78" s="163"/>
      <c r="D78" s="788"/>
      <c r="F78" s="131"/>
      <c r="G78" s="131"/>
      <c r="H78" s="131"/>
      <c r="I78" s="131"/>
      <c r="J78" s="131"/>
      <c r="K78" s="131"/>
      <c r="L78" s="131"/>
      <c r="M78" s="131"/>
      <c r="N78" s="131"/>
      <c r="O78" s="200"/>
      <c r="P78" s="200"/>
      <c r="Q78" s="200"/>
      <c r="R78" s="200"/>
      <c r="S78" s="200"/>
      <c r="T78" s="200"/>
      <c r="AB78" s="380"/>
      <c r="AC78" s="379"/>
      <c r="AD78" s="467"/>
    </row>
    <row r="79" spans="1:30" ht="190" customHeight="1">
      <c r="A79" s="169"/>
      <c r="B79" s="187"/>
      <c r="C79" s="163"/>
      <c r="D79" s="788"/>
      <c r="F79" s="131"/>
      <c r="G79" s="131"/>
      <c r="H79" s="131"/>
      <c r="I79" s="131"/>
      <c r="J79" s="131"/>
      <c r="K79" s="131"/>
      <c r="L79" s="131"/>
      <c r="M79" s="131"/>
      <c r="N79" s="131"/>
      <c r="O79" s="200"/>
      <c r="P79" s="200"/>
      <c r="Q79" s="200"/>
      <c r="R79" s="200"/>
      <c r="S79" s="200"/>
      <c r="T79" s="200"/>
      <c r="AB79" s="380"/>
      <c r="AC79" s="379"/>
      <c r="AD79" s="467"/>
    </row>
    <row r="80" spans="1:30" ht="12" customHeight="1">
      <c r="A80" s="173"/>
      <c r="B80" s="188"/>
      <c r="C80" s="212"/>
      <c r="D80" s="189"/>
      <c r="E80" s="8"/>
      <c r="F80" s="193"/>
      <c r="G80" s="193"/>
      <c r="H80" s="193"/>
      <c r="I80" s="193"/>
      <c r="J80" s="193"/>
      <c r="K80" s="193"/>
      <c r="L80" s="193"/>
      <c r="M80" s="193"/>
      <c r="N80" s="193"/>
      <c r="O80" s="181"/>
      <c r="P80" s="181"/>
      <c r="Q80" s="181"/>
      <c r="R80" s="181"/>
      <c r="S80" s="181"/>
      <c r="T80" s="181"/>
      <c r="U80" s="8"/>
      <c r="V80" s="8"/>
      <c r="W80" s="8"/>
      <c r="X80" s="8"/>
      <c r="Y80" s="8"/>
      <c r="Z80" s="8"/>
      <c r="AA80" s="8"/>
      <c r="AB80" s="468"/>
      <c r="AC80" s="469"/>
      <c r="AD80" s="470"/>
    </row>
    <row r="81" spans="1:30" ht="13.25" customHeight="1">
      <c r="A81" s="197"/>
      <c r="B81" s="201"/>
      <c r="C81" s="221"/>
      <c r="D81" s="195"/>
      <c r="E81" s="209"/>
      <c r="F81" s="216"/>
      <c r="G81" s="216"/>
      <c r="H81" s="216"/>
      <c r="I81" s="216"/>
      <c r="J81" s="216"/>
      <c r="K81" s="216"/>
      <c r="L81" s="216"/>
      <c r="M81" s="216"/>
      <c r="N81" s="216"/>
      <c r="O81" s="279"/>
      <c r="P81" s="279"/>
      <c r="Q81" s="279"/>
      <c r="R81" s="279"/>
      <c r="S81" s="279"/>
      <c r="T81" s="279"/>
      <c r="U81" s="209"/>
      <c r="V81" s="209"/>
      <c r="W81" s="209"/>
      <c r="X81" s="209"/>
      <c r="Y81" s="209"/>
      <c r="Z81" s="209"/>
      <c r="AA81" s="209"/>
      <c r="AB81" s="612"/>
      <c r="AC81" s="613"/>
      <c r="AD81" s="614"/>
    </row>
    <row r="82" spans="1:30" ht="13.5" customHeight="1">
      <c r="A82" s="169"/>
      <c r="B82" s="789">
        <v>4</v>
      </c>
      <c r="C82" s="791" t="s">
        <v>1574</v>
      </c>
      <c r="D82" s="788" t="s">
        <v>1617</v>
      </c>
      <c r="F82" s="778" t="s">
        <v>493</v>
      </c>
      <c r="G82" s="778"/>
      <c r="H82" s="778"/>
      <c r="I82" s="778"/>
      <c r="J82" s="778"/>
      <c r="K82" s="778"/>
      <c r="L82" s="778"/>
      <c r="M82" s="779" t="s">
        <v>593</v>
      </c>
      <c r="N82" s="780"/>
      <c r="O82" s="780"/>
      <c r="P82" s="780"/>
      <c r="Q82" s="780"/>
      <c r="R82" s="780"/>
      <c r="S82" s="780"/>
      <c r="T82" s="780"/>
      <c r="U82" s="781"/>
      <c r="AB82" s="919" t="s">
        <v>55</v>
      </c>
      <c r="AC82" s="920"/>
      <c r="AD82" s="921"/>
    </row>
    <row r="83" spans="1:30">
      <c r="A83" s="169"/>
      <c r="B83" s="789"/>
      <c r="C83" s="791"/>
      <c r="D83" s="788"/>
      <c r="F83" s="778"/>
      <c r="G83" s="778"/>
      <c r="H83" s="778"/>
      <c r="I83" s="778"/>
      <c r="J83" s="778"/>
      <c r="K83" s="778"/>
      <c r="L83" s="778"/>
      <c r="M83" s="782"/>
      <c r="N83" s="783"/>
      <c r="O83" s="783"/>
      <c r="P83" s="783"/>
      <c r="Q83" s="783"/>
      <c r="R83" s="783"/>
      <c r="S83" s="783"/>
      <c r="T83" s="783"/>
      <c r="U83" s="784"/>
      <c r="AB83" s="919"/>
      <c r="AC83" s="920"/>
      <c r="AD83" s="921"/>
    </row>
    <row r="84" spans="1:30">
      <c r="A84" s="169"/>
      <c r="B84" s="789"/>
      <c r="C84" s="791"/>
      <c r="D84" s="788"/>
      <c r="AB84" s="919"/>
      <c r="AC84" s="920"/>
      <c r="AD84" s="921"/>
    </row>
    <row r="85" spans="1:30">
      <c r="A85" s="169"/>
      <c r="B85" s="789"/>
      <c r="C85" s="791"/>
      <c r="D85" s="788"/>
      <c r="F85" s="140" t="s">
        <v>777</v>
      </c>
      <c r="G85" s="1"/>
      <c r="H85" s="1"/>
      <c r="I85" s="1"/>
      <c r="J85" s="1"/>
      <c r="K85" s="1"/>
      <c r="L85" s="1"/>
      <c r="M85" s="1"/>
      <c r="N85" s="1"/>
      <c r="O85" s="1"/>
      <c r="P85" s="1"/>
      <c r="Q85" s="1"/>
      <c r="R85" s="1"/>
      <c r="S85" s="1"/>
      <c r="T85" s="1"/>
      <c r="U85" s="1"/>
      <c r="V85" s="1"/>
      <c r="W85" s="1"/>
      <c r="X85" s="1"/>
      <c r="Y85" s="1"/>
      <c r="Z85" s="1"/>
      <c r="AA85" s="1"/>
      <c r="AB85" s="919"/>
      <c r="AC85" s="920"/>
      <c r="AD85" s="921"/>
    </row>
    <row r="86" spans="1:30">
      <c r="A86" s="169"/>
      <c r="B86" s="789"/>
      <c r="C86" s="791"/>
      <c r="D86" s="788"/>
      <c r="F86" s="3"/>
      <c r="AB86" s="919"/>
      <c r="AC86" s="920"/>
      <c r="AD86" s="921"/>
    </row>
    <row r="87" spans="1:30" ht="13.5" customHeight="1">
      <c r="A87" s="169"/>
      <c r="B87" s="789"/>
      <c r="C87" s="791"/>
      <c r="D87" s="788"/>
      <c r="F87" s="804" t="s">
        <v>340</v>
      </c>
      <c r="G87" s="805"/>
      <c r="H87" s="805"/>
      <c r="I87" s="805"/>
      <c r="J87" s="805"/>
      <c r="K87" s="806"/>
      <c r="L87" s="595"/>
      <c r="M87" s="804" t="s">
        <v>382</v>
      </c>
      <c r="N87" s="805"/>
      <c r="O87" s="805"/>
      <c r="P87" s="805"/>
      <c r="Q87" s="805"/>
      <c r="R87" s="806"/>
      <c r="S87" s="307"/>
      <c r="T87" s="307"/>
      <c r="U87" s="307"/>
      <c r="V87" s="307"/>
      <c r="W87" s="307"/>
      <c r="X87" s="307"/>
      <c r="Y87" s="473"/>
      <c r="Z87" s="473"/>
      <c r="AB87" s="919"/>
      <c r="AC87" s="920"/>
      <c r="AD87" s="921"/>
    </row>
    <row r="88" spans="1:30">
      <c r="A88" s="169"/>
      <c r="B88" s="789"/>
      <c r="C88" s="791"/>
      <c r="D88" s="788"/>
      <c r="F88" s="935" t="str">
        <f>IF($S$101=0,"",ROUNDUP($S$101/15,0))</f>
        <v/>
      </c>
      <c r="G88" s="936"/>
      <c r="H88" s="936"/>
      <c r="I88" s="936"/>
      <c r="J88" s="936"/>
      <c r="K88" s="180" t="s">
        <v>36</v>
      </c>
      <c r="L88" s="595"/>
      <c r="M88" s="879"/>
      <c r="N88" s="880"/>
      <c r="O88" s="880"/>
      <c r="P88" s="880"/>
      <c r="Q88" s="880"/>
      <c r="R88" s="180" t="s">
        <v>36</v>
      </c>
      <c r="S88" s="903"/>
      <c r="T88" s="903"/>
      <c r="U88" s="903"/>
      <c r="V88" s="903"/>
      <c r="W88" s="903"/>
      <c r="X88" s="903"/>
      <c r="Y88" s="473"/>
      <c r="Z88" s="473"/>
      <c r="AB88" s="919"/>
      <c r="AC88" s="920"/>
      <c r="AD88" s="921"/>
    </row>
    <row r="89" spans="1:30">
      <c r="A89" s="169"/>
      <c r="B89" s="789"/>
      <c r="C89" s="791"/>
      <c r="D89" s="788"/>
      <c r="F89" s="317"/>
      <c r="G89" s="317"/>
      <c r="H89" s="317"/>
      <c r="I89" s="317"/>
      <c r="J89" s="317"/>
      <c r="K89" s="604"/>
      <c r="L89" s="605"/>
      <c r="M89" s="606"/>
      <c r="N89" s="606"/>
      <c r="O89" s="606"/>
      <c r="P89" s="606"/>
      <c r="Q89" s="606"/>
      <c r="R89" s="606"/>
      <c r="S89" s="606"/>
      <c r="T89" s="606"/>
      <c r="U89" s="606"/>
      <c r="V89" s="606"/>
      <c r="W89" s="607"/>
      <c r="X89" s="607"/>
      <c r="Y89" s="473"/>
      <c r="Z89" s="473"/>
      <c r="AB89" s="919"/>
      <c r="AC89" s="920"/>
      <c r="AD89" s="921"/>
    </row>
    <row r="90" spans="1:30">
      <c r="A90" s="169"/>
      <c r="B90" s="789"/>
      <c r="C90" s="791"/>
      <c r="D90" s="788"/>
      <c r="F90" s="608" t="s">
        <v>778</v>
      </c>
      <c r="G90" s="609"/>
      <c r="H90" s="39"/>
      <c r="I90" s="39"/>
      <c r="J90" s="39"/>
      <c r="K90" s="25"/>
      <c r="L90" s="582"/>
      <c r="M90" s="39"/>
      <c r="N90" s="39"/>
      <c r="O90" s="39"/>
      <c r="P90" s="39"/>
      <c r="Q90" s="39"/>
      <c r="R90" s="610"/>
      <c r="S90" s="611"/>
      <c r="T90" s="611"/>
      <c r="U90" s="611"/>
      <c r="V90" s="611"/>
      <c r="W90" s="473"/>
      <c r="X90" s="473"/>
      <c r="Y90" s="473"/>
      <c r="Z90" s="473"/>
      <c r="AB90" s="919"/>
      <c r="AC90" s="920"/>
      <c r="AD90" s="921"/>
    </row>
    <row r="91" spans="1:30">
      <c r="A91" s="169"/>
      <c r="B91" s="789"/>
      <c r="C91" s="791"/>
      <c r="D91" s="788"/>
      <c r="E91" s="11"/>
      <c r="F91" s="307"/>
      <c r="G91" s="307" t="s">
        <v>781</v>
      </c>
      <c r="H91" s="307"/>
      <c r="I91" s="307"/>
      <c r="J91" s="307"/>
      <c r="K91" s="307"/>
      <c r="L91" s="307"/>
      <c r="M91" s="307"/>
      <c r="N91" s="307"/>
      <c r="O91" s="307"/>
      <c r="P91" s="307"/>
      <c r="Q91" s="307"/>
      <c r="R91" s="588"/>
      <c r="S91" s="588"/>
      <c r="T91" s="588"/>
      <c r="U91" s="588"/>
      <c r="V91" s="588"/>
      <c r="W91" s="588"/>
      <c r="X91" s="588"/>
      <c r="Y91" s="588"/>
      <c r="Z91" s="588"/>
      <c r="AB91" s="919"/>
      <c r="AC91" s="920"/>
      <c r="AD91" s="921"/>
    </row>
    <row r="92" spans="1:30">
      <c r="A92" s="169"/>
      <c r="B92" s="789"/>
      <c r="C92" s="791"/>
      <c r="D92" s="788"/>
      <c r="F92" s="1075" t="s">
        <v>776</v>
      </c>
      <c r="G92" s="1076"/>
      <c r="H92" s="1076"/>
      <c r="I92" s="1076"/>
      <c r="J92" s="1076"/>
      <c r="K92" s="1076"/>
      <c r="L92" s="1076"/>
      <c r="M92" s="1076"/>
      <c r="N92" s="1076"/>
      <c r="O92" s="1076"/>
      <c r="P92" s="1076"/>
      <c r="Q92" s="1077"/>
      <c r="R92" s="588"/>
      <c r="S92" s="588"/>
      <c r="T92" s="588"/>
      <c r="U92" s="588"/>
      <c r="V92" s="588"/>
      <c r="W92" s="588"/>
      <c r="X92" s="588"/>
      <c r="Y92" s="588"/>
      <c r="Z92" s="588"/>
      <c r="AB92" s="919"/>
      <c r="AC92" s="920"/>
      <c r="AD92" s="921"/>
    </row>
    <row r="93" spans="1:30">
      <c r="A93" s="169"/>
      <c r="B93" s="789"/>
      <c r="C93" s="791"/>
      <c r="D93" s="788"/>
      <c r="F93" s="909"/>
      <c r="G93" s="910"/>
      <c r="H93" s="910"/>
      <c r="I93" s="910"/>
      <c r="J93" s="910"/>
      <c r="K93" s="911"/>
      <c r="L93" s="909"/>
      <c r="M93" s="910"/>
      <c r="N93" s="910"/>
      <c r="O93" s="910"/>
      <c r="P93" s="910"/>
      <c r="Q93" s="911"/>
      <c r="AB93" s="919"/>
      <c r="AC93" s="920"/>
      <c r="AD93" s="921"/>
    </row>
    <row r="94" spans="1:30" ht="7" customHeight="1">
      <c r="A94" s="169"/>
      <c r="B94" s="789"/>
      <c r="C94" s="791"/>
      <c r="D94" s="788"/>
      <c r="F94" s="904"/>
      <c r="G94" s="904"/>
      <c r="H94" s="904"/>
      <c r="I94" s="904"/>
      <c r="J94" s="904"/>
      <c r="K94" s="904"/>
      <c r="L94" s="904"/>
      <c r="M94" s="904"/>
      <c r="N94" s="904"/>
      <c r="O94" s="904"/>
      <c r="P94" s="904"/>
      <c r="Q94" s="904"/>
      <c r="AB94" s="919"/>
      <c r="AC94" s="920"/>
      <c r="AD94" s="921"/>
    </row>
    <row r="95" spans="1:30" ht="7" customHeight="1">
      <c r="A95" s="169"/>
      <c r="B95" s="789"/>
      <c r="C95" s="791"/>
      <c r="D95" s="788"/>
      <c r="O95" s="8"/>
      <c r="AB95" s="919"/>
      <c r="AC95" s="920"/>
      <c r="AD95" s="921"/>
    </row>
    <row r="96" spans="1:30" ht="13.5" customHeight="1">
      <c r="A96" s="825"/>
      <c r="B96" s="898">
        <v>5</v>
      </c>
      <c r="C96" s="824" t="s">
        <v>1608</v>
      </c>
      <c r="D96" s="825" t="s">
        <v>473</v>
      </c>
      <c r="E96" s="11"/>
      <c r="F96" s="778" t="s">
        <v>493</v>
      </c>
      <c r="G96" s="778"/>
      <c r="H96" s="778"/>
      <c r="I96" s="778"/>
      <c r="J96" s="778"/>
      <c r="K96" s="778"/>
      <c r="L96" s="778"/>
      <c r="M96" s="779" t="s">
        <v>593</v>
      </c>
      <c r="N96" s="780"/>
      <c r="O96" s="780"/>
      <c r="P96" s="780"/>
      <c r="Q96" s="780"/>
      <c r="R96" s="780"/>
      <c r="S96" s="780"/>
      <c r="T96" s="780"/>
      <c r="U96" s="781"/>
      <c r="AB96" s="919" t="s">
        <v>55</v>
      </c>
      <c r="AC96" s="920"/>
      <c r="AD96" s="921"/>
    </row>
    <row r="97" spans="1:30">
      <c r="A97" s="825"/>
      <c r="B97" s="898"/>
      <c r="C97" s="824"/>
      <c r="D97" s="825"/>
      <c r="E97" s="11"/>
      <c r="F97" s="778"/>
      <c r="G97" s="778"/>
      <c r="H97" s="778"/>
      <c r="I97" s="778"/>
      <c r="J97" s="778"/>
      <c r="K97" s="778"/>
      <c r="L97" s="778"/>
      <c r="M97" s="782"/>
      <c r="N97" s="783"/>
      <c r="O97" s="783"/>
      <c r="P97" s="783"/>
      <c r="Q97" s="783"/>
      <c r="R97" s="783"/>
      <c r="S97" s="783"/>
      <c r="T97" s="783"/>
      <c r="U97" s="784"/>
      <c r="AB97" s="919"/>
      <c r="AC97" s="920"/>
      <c r="AD97" s="921"/>
    </row>
    <row r="98" spans="1:30">
      <c r="A98" s="825"/>
      <c r="B98" s="898"/>
      <c r="C98" s="824"/>
      <c r="D98" s="825"/>
      <c r="E98" s="11"/>
      <c r="AB98" s="919"/>
      <c r="AC98" s="920"/>
      <c r="AD98" s="921"/>
    </row>
    <row r="99" spans="1:30">
      <c r="A99" s="825"/>
      <c r="B99" s="898"/>
      <c r="C99" s="824"/>
      <c r="D99" s="825"/>
      <c r="E99" s="11"/>
      <c r="F99" s="3" t="s">
        <v>391</v>
      </c>
      <c r="AB99" s="919"/>
      <c r="AC99" s="920"/>
      <c r="AD99" s="921"/>
    </row>
    <row r="100" spans="1:30">
      <c r="A100" s="825"/>
      <c r="B100" s="898"/>
      <c r="C100" s="824"/>
      <c r="D100" s="825"/>
      <c r="E100" s="11"/>
      <c r="F100" s="3" t="s">
        <v>392</v>
      </c>
      <c r="AB100" s="919"/>
      <c r="AC100" s="920"/>
      <c r="AD100" s="921"/>
    </row>
    <row r="101" spans="1:30">
      <c r="A101" s="825"/>
      <c r="B101" s="898"/>
      <c r="C101" s="824"/>
      <c r="D101" s="825"/>
      <c r="E101" s="11"/>
      <c r="F101" s="3"/>
      <c r="S101" s="879"/>
      <c r="T101" s="880"/>
      <c r="U101" s="880"/>
      <c r="V101" s="880"/>
      <c r="W101" s="880"/>
      <c r="X101" s="180" t="s">
        <v>36</v>
      </c>
      <c r="AB101" s="919"/>
      <c r="AC101" s="920"/>
      <c r="AD101" s="921"/>
    </row>
    <row r="102" spans="1:30">
      <c r="A102" s="825"/>
      <c r="B102" s="898"/>
      <c r="C102" s="824"/>
      <c r="D102" s="825"/>
      <c r="E102" s="11"/>
      <c r="AB102" s="919"/>
      <c r="AC102" s="920"/>
      <c r="AD102" s="921"/>
    </row>
    <row r="103" spans="1:30">
      <c r="A103" s="825"/>
      <c r="B103" s="898"/>
      <c r="C103" s="824"/>
      <c r="D103" s="825"/>
      <c r="E103" s="11"/>
      <c r="F103" s="3" t="s">
        <v>383</v>
      </c>
      <c r="AB103" s="919"/>
      <c r="AC103" s="920"/>
      <c r="AD103" s="921"/>
    </row>
    <row r="104" spans="1:30" ht="13.5" customHeight="1">
      <c r="A104" s="825"/>
      <c r="B104" s="898"/>
      <c r="C104" s="824"/>
      <c r="D104" s="825"/>
      <c r="E104" s="11"/>
      <c r="F104" s="804" t="s">
        <v>340</v>
      </c>
      <c r="G104" s="805"/>
      <c r="H104" s="805"/>
      <c r="I104" s="805"/>
      <c r="J104" s="805"/>
      <c r="K104" s="806"/>
      <c r="M104" s="804" t="s">
        <v>382</v>
      </c>
      <c r="N104" s="805"/>
      <c r="O104" s="805"/>
      <c r="P104" s="805"/>
      <c r="Q104" s="805"/>
      <c r="R104" s="806"/>
      <c r="AB104" s="919"/>
      <c r="AC104" s="920"/>
      <c r="AD104" s="921"/>
    </row>
    <row r="105" spans="1:30">
      <c r="A105" s="825"/>
      <c r="B105" s="898"/>
      <c r="C105" s="824"/>
      <c r="D105" s="825"/>
      <c r="E105" s="11"/>
      <c r="F105" s="935" t="str">
        <f>IF($S$101=0,"",ROUNDUP($S$101/15,0))</f>
        <v/>
      </c>
      <c r="G105" s="936"/>
      <c r="H105" s="936"/>
      <c r="I105" s="936"/>
      <c r="J105" s="936"/>
      <c r="K105" s="180" t="s">
        <v>36</v>
      </c>
      <c r="M105" s="879"/>
      <c r="N105" s="880"/>
      <c r="O105" s="880"/>
      <c r="P105" s="880"/>
      <c r="Q105" s="880"/>
      <c r="R105" s="180" t="s">
        <v>36</v>
      </c>
      <c r="AB105" s="919"/>
      <c r="AC105" s="920"/>
      <c r="AD105" s="921"/>
    </row>
    <row r="106" spans="1:30" ht="11" customHeight="1">
      <c r="A106" s="825"/>
      <c r="B106" s="898"/>
      <c r="C106" s="824"/>
      <c r="D106" s="825"/>
      <c r="E106" s="11"/>
      <c r="AB106" s="919"/>
      <c r="AC106" s="920"/>
      <c r="AD106" s="921"/>
    </row>
    <row r="107" spans="1:30">
      <c r="A107" s="825"/>
      <c r="B107" s="898"/>
      <c r="C107" s="824"/>
      <c r="D107" s="825"/>
      <c r="E107" s="11"/>
      <c r="F107" s="140" t="s">
        <v>381</v>
      </c>
      <c r="AB107" s="919"/>
      <c r="AC107" s="920"/>
      <c r="AD107" s="921"/>
    </row>
    <row r="108" spans="1:30">
      <c r="A108" s="825"/>
      <c r="B108" s="898"/>
      <c r="C108" s="824"/>
      <c r="D108" s="825"/>
      <c r="E108" s="11"/>
      <c r="F108" s="804" t="s">
        <v>37</v>
      </c>
      <c r="G108" s="805"/>
      <c r="H108" s="805"/>
      <c r="I108" s="805"/>
      <c r="J108" s="805"/>
      <c r="K108" s="805"/>
      <c r="L108" s="805"/>
      <c r="M108" s="805"/>
      <c r="N108" s="805"/>
      <c r="O108" s="805"/>
      <c r="P108" s="805"/>
      <c r="Q108" s="806"/>
      <c r="AB108" s="919"/>
      <c r="AC108" s="920"/>
      <c r="AD108" s="921"/>
    </row>
    <row r="109" spans="1:30">
      <c r="A109" s="825"/>
      <c r="B109" s="898"/>
      <c r="C109" s="824"/>
      <c r="D109" s="825"/>
      <c r="E109" s="11"/>
      <c r="F109" s="909"/>
      <c r="G109" s="910"/>
      <c r="H109" s="910"/>
      <c r="I109" s="910"/>
      <c r="J109" s="910"/>
      <c r="K109" s="911"/>
      <c r="L109" s="909"/>
      <c r="M109" s="910"/>
      <c r="N109" s="910"/>
      <c r="O109" s="910"/>
      <c r="P109" s="910"/>
      <c r="Q109" s="911"/>
      <c r="AB109" s="919"/>
      <c r="AC109" s="920"/>
      <c r="AD109" s="921"/>
    </row>
    <row r="110" spans="1:30">
      <c r="A110" s="825"/>
      <c r="B110" s="898"/>
      <c r="C110" s="824"/>
      <c r="D110" s="825"/>
      <c r="E110" s="11"/>
      <c r="F110" s="909"/>
      <c r="G110" s="910"/>
      <c r="H110" s="910"/>
      <c r="I110" s="910"/>
      <c r="J110" s="910"/>
      <c r="K110" s="911"/>
      <c r="L110" s="909"/>
      <c r="M110" s="910"/>
      <c r="N110" s="910"/>
      <c r="O110" s="910"/>
      <c r="P110" s="910"/>
      <c r="Q110" s="911"/>
      <c r="AB110" s="919"/>
      <c r="AC110" s="920"/>
      <c r="AD110" s="921"/>
    </row>
    <row r="111" spans="1:30" ht="12" customHeight="1">
      <c r="A111" s="900"/>
      <c r="B111" s="902"/>
      <c r="C111" s="901"/>
      <c r="D111" s="900"/>
      <c r="E111" s="7"/>
      <c r="F111" s="158"/>
      <c r="G111" s="158"/>
      <c r="H111" s="158"/>
      <c r="I111" s="158"/>
      <c r="J111" s="158"/>
      <c r="K111" s="158"/>
      <c r="L111" s="158"/>
      <c r="M111" s="158"/>
      <c r="N111" s="158"/>
      <c r="O111" s="158"/>
      <c r="P111" s="158"/>
      <c r="Q111" s="158"/>
      <c r="R111" s="8"/>
      <c r="S111" s="8"/>
      <c r="T111" s="8"/>
      <c r="U111" s="8"/>
      <c r="V111" s="8"/>
      <c r="W111" s="8"/>
      <c r="X111" s="8"/>
      <c r="Y111" s="8"/>
      <c r="Z111" s="8"/>
      <c r="AA111" s="8"/>
      <c r="AB111" s="925"/>
      <c r="AC111" s="926"/>
      <c r="AD111" s="927"/>
    </row>
    <row r="112" spans="1:30" ht="13.25" customHeight="1">
      <c r="A112" s="197"/>
      <c r="B112" s="201"/>
      <c r="C112" s="217"/>
      <c r="D112" s="197"/>
      <c r="E112" s="209"/>
      <c r="F112" s="597"/>
      <c r="G112" s="597"/>
      <c r="H112" s="597"/>
      <c r="I112" s="597"/>
      <c r="J112" s="597"/>
      <c r="K112" s="597"/>
      <c r="L112" s="597"/>
      <c r="M112" s="597"/>
      <c r="N112" s="597"/>
      <c r="O112" s="597"/>
      <c r="P112" s="597"/>
      <c r="Q112" s="597"/>
      <c r="R112" s="209"/>
      <c r="S112" s="209"/>
      <c r="T112" s="209"/>
      <c r="U112" s="209"/>
      <c r="V112" s="209"/>
      <c r="W112" s="209"/>
      <c r="X112" s="209"/>
      <c r="Y112" s="209"/>
      <c r="Z112" s="209"/>
      <c r="AA112" s="209"/>
      <c r="AB112" s="199"/>
      <c r="AC112" s="214"/>
      <c r="AD112" s="215"/>
    </row>
    <row r="113" spans="1:30" ht="13.5" customHeight="1">
      <c r="A113" s="169"/>
      <c r="B113" s="789">
        <v>6</v>
      </c>
      <c r="C113" s="791" t="s">
        <v>1447</v>
      </c>
      <c r="D113" s="788" t="s">
        <v>379</v>
      </c>
      <c r="F113" s="778" t="s">
        <v>493</v>
      </c>
      <c r="G113" s="778"/>
      <c r="H113" s="778"/>
      <c r="I113" s="778"/>
      <c r="J113" s="778"/>
      <c r="K113" s="778"/>
      <c r="L113" s="778"/>
      <c r="M113" s="779" t="s">
        <v>593</v>
      </c>
      <c r="N113" s="780"/>
      <c r="O113" s="780"/>
      <c r="P113" s="780"/>
      <c r="Q113" s="780"/>
      <c r="R113" s="780"/>
      <c r="S113" s="780"/>
      <c r="T113" s="780"/>
      <c r="U113" s="781"/>
      <c r="AB113" s="919" t="s">
        <v>55</v>
      </c>
      <c r="AC113" s="920"/>
      <c r="AD113" s="921"/>
    </row>
    <row r="114" spans="1:30">
      <c r="A114" s="169"/>
      <c r="B114" s="789"/>
      <c r="C114" s="791"/>
      <c r="D114" s="788"/>
      <c r="F114" s="778"/>
      <c r="G114" s="778"/>
      <c r="H114" s="778"/>
      <c r="I114" s="778"/>
      <c r="J114" s="778"/>
      <c r="K114" s="778"/>
      <c r="L114" s="778"/>
      <c r="M114" s="782"/>
      <c r="N114" s="783"/>
      <c r="O114" s="783"/>
      <c r="P114" s="783"/>
      <c r="Q114" s="783"/>
      <c r="R114" s="783"/>
      <c r="S114" s="783"/>
      <c r="T114" s="783"/>
      <c r="U114" s="784"/>
      <c r="AB114" s="919"/>
      <c r="AC114" s="920"/>
      <c r="AD114" s="921"/>
    </row>
    <row r="115" spans="1:30">
      <c r="A115" s="169"/>
      <c r="B115" s="789"/>
      <c r="C115" s="791"/>
      <c r="D115" s="788"/>
      <c r="AB115" s="919"/>
      <c r="AC115" s="920"/>
      <c r="AD115" s="921"/>
    </row>
    <row r="116" spans="1:30">
      <c r="A116" s="169"/>
      <c r="B116" s="789"/>
      <c r="C116" s="791"/>
      <c r="D116" s="788"/>
      <c r="F116" s="3" t="s">
        <v>779</v>
      </c>
      <c r="AB116" s="919"/>
      <c r="AC116" s="920"/>
      <c r="AD116" s="921"/>
    </row>
    <row r="117" spans="1:30">
      <c r="A117" s="169"/>
      <c r="B117" s="789"/>
      <c r="C117" s="791"/>
      <c r="D117" s="788"/>
      <c r="F117" s="804" t="s">
        <v>340</v>
      </c>
      <c r="G117" s="805"/>
      <c r="H117" s="805"/>
      <c r="I117" s="805"/>
      <c r="J117" s="805"/>
      <c r="K117" s="806"/>
      <c r="M117" s="804" t="s">
        <v>382</v>
      </c>
      <c r="N117" s="805"/>
      <c r="O117" s="805"/>
      <c r="P117" s="805"/>
      <c r="Q117" s="805"/>
      <c r="R117" s="806"/>
      <c r="AB117" s="919"/>
      <c r="AC117" s="920"/>
      <c r="AD117" s="921"/>
    </row>
    <row r="118" spans="1:30">
      <c r="A118" s="169"/>
      <c r="B118" s="789"/>
      <c r="C118" s="791"/>
      <c r="D118" s="788"/>
      <c r="F118" s="935" t="str">
        <f>IF($S$55=0,"",ROUNDUP($S$55/100,0))</f>
        <v/>
      </c>
      <c r="G118" s="936"/>
      <c r="H118" s="936"/>
      <c r="I118" s="936"/>
      <c r="J118" s="936"/>
      <c r="K118" s="180" t="s">
        <v>36</v>
      </c>
      <c r="M118" s="879"/>
      <c r="N118" s="880"/>
      <c r="O118" s="880"/>
      <c r="P118" s="880"/>
      <c r="Q118" s="880"/>
      <c r="R118" s="180" t="s">
        <v>36</v>
      </c>
      <c r="AB118" s="919"/>
      <c r="AC118" s="920"/>
      <c r="AD118" s="921"/>
    </row>
    <row r="119" spans="1:30">
      <c r="A119" s="169"/>
      <c r="B119" s="789"/>
      <c r="C119" s="791"/>
      <c r="D119" s="788"/>
      <c r="F119" s="39"/>
      <c r="G119" s="39"/>
      <c r="H119" s="39"/>
      <c r="I119" s="39"/>
      <c r="J119" s="39"/>
      <c r="K119" s="25"/>
      <c r="L119" s="582"/>
      <c r="M119" s="39"/>
      <c r="N119" s="39"/>
      <c r="O119" s="39"/>
      <c r="P119" s="39"/>
      <c r="Q119" s="39"/>
      <c r="R119" s="25"/>
      <c r="S119" s="473"/>
      <c r="AB119" s="919"/>
      <c r="AC119" s="920"/>
      <c r="AD119" s="921"/>
    </row>
    <row r="120" spans="1:30">
      <c r="A120" s="169"/>
      <c r="B120" s="789"/>
      <c r="C120" s="791"/>
      <c r="D120" s="788"/>
      <c r="F120" s="141" t="s">
        <v>780</v>
      </c>
      <c r="AB120" s="919"/>
      <c r="AC120" s="920"/>
      <c r="AD120" s="921"/>
    </row>
    <row r="121" spans="1:30">
      <c r="A121" s="169"/>
      <c r="B121" s="789"/>
      <c r="C121" s="791"/>
      <c r="D121" s="788"/>
      <c r="F121" s="804" t="s">
        <v>37</v>
      </c>
      <c r="G121" s="805"/>
      <c r="H121" s="805"/>
      <c r="I121" s="805"/>
      <c r="J121" s="805"/>
      <c r="K121" s="805"/>
      <c r="L121" s="805"/>
      <c r="M121" s="805"/>
      <c r="N121" s="805"/>
      <c r="O121" s="805"/>
      <c r="P121" s="805"/>
      <c r="Q121" s="806"/>
      <c r="AB121" s="919"/>
      <c r="AC121" s="920"/>
      <c r="AD121" s="921"/>
    </row>
    <row r="122" spans="1:30">
      <c r="A122" s="169"/>
      <c r="B122" s="789"/>
      <c r="C122" s="791"/>
      <c r="D122" s="788"/>
      <c r="F122" s="909"/>
      <c r="G122" s="910"/>
      <c r="H122" s="910"/>
      <c r="I122" s="910"/>
      <c r="J122" s="910"/>
      <c r="K122" s="911"/>
      <c r="L122" s="909"/>
      <c r="M122" s="910"/>
      <c r="N122" s="910"/>
      <c r="O122" s="910"/>
      <c r="P122" s="910"/>
      <c r="Q122" s="911"/>
      <c r="AB122" s="919"/>
      <c r="AC122" s="920"/>
      <c r="AD122" s="921"/>
    </row>
    <row r="123" spans="1:30">
      <c r="A123" s="169"/>
      <c r="B123" s="789"/>
      <c r="C123" s="791"/>
      <c r="D123" s="788"/>
      <c r="F123" s="909"/>
      <c r="G123" s="910"/>
      <c r="H123" s="910"/>
      <c r="I123" s="910"/>
      <c r="J123" s="910"/>
      <c r="K123" s="911"/>
      <c r="L123" s="909"/>
      <c r="M123" s="910"/>
      <c r="N123" s="910"/>
      <c r="O123" s="910"/>
      <c r="P123" s="910"/>
      <c r="Q123" s="911"/>
      <c r="AB123" s="919"/>
      <c r="AC123" s="920"/>
      <c r="AD123" s="921"/>
    </row>
    <row r="124" spans="1:30" ht="10" customHeight="1">
      <c r="A124" s="169"/>
      <c r="B124" s="789"/>
      <c r="C124" s="791"/>
      <c r="D124" s="788"/>
      <c r="AB124" s="919"/>
      <c r="AC124" s="920"/>
      <c r="AD124" s="921"/>
    </row>
    <row r="125" spans="1:30" ht="10" customHeight="1">
      <c r="A125" s="171"/>
      <c r="B125" s="191"/>
      <c r="C125" s="185"/>
      <c r="D125" s="171"/>
      <c r="AB125" s="174"/>
      <c r="AC125" s="175"/>
      <c r="AD125" s="176"/>
    </row>
    <row r="126" spans="1:30" ht="13.5" customHeight="1">
      <c r="A126" s="825"/>
      <c r="B126" s="898">
        <v>7</v>
      </c>
      <c r="C126" s="824" t="s">
        <v>474</v>
      </c>
      <c r="D126" s="825" t="s">
        <v>475</v>
      </c>
      <c r="F126" s="778" t="s">
        <v>493</v>
      </c>
      <c r="G126" s="778"/>
      <c r="H126" s="778"/>
      <c r="I126" s="778"/>
      <c r="J126" s="778"/>
      <c r="K126" s="778"/>
      <c r="L126" s="778"/>
      <c r="M126" s="779" t="s">
        <v>494</v>
      </c>
      <c r="N126" s="780"/>
      <c r="O126" s="780"/>
      <c r="P126" s="780"/>
      <c r="Q126" s="780"/>
      <c r="R126" s="780"/>
      <c r="S126" s="780"/>
      <c r="T126" s="780"/>
      <c r="U126" s="781"/>
      <c r="AB126" s="919" t="s">
        <v>55</v>
      </c>
      <c r="AC126" s="920"/>
      <c r="AD126" s="921"/>
    </row>
    <row r="127" spans="1:30">
      <c r="A127" s="825"/>
      <c r="B127" s="898"/>
      <c r="C127" s="824"/>
      <c r="D127" s="825"/>
      <c r="F127" s="778"/>
      <c r="G127" s="778"/>
      <c r="H127" s="778"/>
      <c r="I127" s="778"/>
      <c r="J127" s="778"/>
      <c r="K127" s="778"/>
      <c r="L127" s="778"/>
      <c r="M127" s="782"/>
      <c r="N127" s="783"/>
      <c r="O127" s="783"/>
      <c r="P127" s="783"/>
      <c r="Q127" s="783"/>
      <c r="R127" s="783"/>
      <c r="S127" s="783"/>
      <c r="T127" s="783"/>
      <c r="U127" s="784"/>
      <c r="AB127" s="919"/>
      <c r="AC127" s="920"/>
      <c r="AD127" s="921"/>
    </row>
    <row r="128" spans="1:30">
      <c r="A128" s="825"/>
      <c r="B128" s="898"/>
      <c r="C128" s="824"/>
      <c r="D128" s="825"/>
      <c r="AB128" s="919"/>
      <c r="AC128" s="920"/>
      <c r="AD128" s="921"/>
    </row>
    <row r="129" spans="1:30" ht="13.5" customHeight="1">
      <c r="A129" s="825"/>
      <c r="B129" s="898"/>
      <c r="C129" s="824"/>
      <c r="D129" s="825"/>
      <c r="F129" s="3"/>
      <c r="G129" s="933" t="s">
        <v>384</v>
      </c>
      <c r="H129" s="933"/>
      <c r="I129" s="933"/>
      <c r="J129" s="933"/>
      <c r="K129" s="933"/>
      <c r="L129" s="933"/>
      <c r="M129" s="933"/>
      <c r="N129" s="933"/>
      <c r="O129" s="933"/>
      <c r="P129" s="933"/>
      <c r="Q129" s="933"/>
      <c r="R129" s="933"/>
      <c r="S129" s="933"/>
      <c r="T129" s="933"/>
      <c r="U129" s="933"/>
      <c r="V129" s="933"/>
      <c r="W129" s="933"/>
      <c r="X129" s="933"/>
      <c r="Y129" s="933"/>
      <c r="Z129" s="933"/>
      <c r="AA129" s="934"/>
      <c r="AB129" s="919"/>
      <c r="AC129" s="920"/>
      <c r="AD129" s="921"/>
    </row>
    <row r="130" spans="1:30">
      <c r="A130" s="825"/>
      <c r="B130" s="898"/>
      <c r="C130" s="824"/>
      <c r="D130" s="825"/>
      <c r="G130" s="933"/>
      <c r="H130" s="933"/>
      <c r="I130" s="933"/>
      <c r="J130" s="933"/>
      <c r="K130" s="933"/>
      <c r="L130" s="933"/>
      <c r="M130" s="933"/>
      <c r="N130" s="933"/>
      <c r="O130" s="933"/>
      <c r="P130" s="933"/>
      <c r="Q130" s="933"/>
      <c r="R130" s="933"/>
      <c r="S130" s="933"/>
      <c r="T130" s="933"/>
      <c r="U130" s="933"/>
      <c r="V130" s="933"/>
      <c r="W130" s="933"/>
      <c r="X130" s="933"/>
      <c r="Y130" s="933"/>
      <c r="Z130" s="933"/>
      <c r="AA130" s="934"/>
      <c r="AB130" s="919"/>
      <c r="AC130" s="920"/>
      <c r="AD130" s="921"/>
    </row>
    <row r="131" spans="1:30" s="1" customFormat="1" ht="13.5" customHeight="1">
      <c r="A131" s="825"/>
      <c r="B131" s="898"/>
      <c r="C131" s="824"/>
      <c r="D131" s="825"/>
      <c r="F131" s="2"/>
      <c r="G131" s="933"/>
      <c r="H131" s="933"/>
      <c r="I131" s="933"/>
      <c r="J131" s="933"/>
      <c r="K131" s="933"/>
      <c r="L131" s="933"/>
      <c r="M131" s="933"/>
      <c r="N131" s="933"/>
      <c r="O131" s="933"/>
      <c r="P131" s="933"/>
      <c r="Q131" s="933"/>
      <c r="R131" s="933"/>
      <c r="S131" s="933"/>
      <c r="T131" s="933"/>
      <c r="U131" s="933"/>
      <c r="V131" s="933"/>
      <c r="W131" s="933"/>
      <c r="X131" s="933"/>
      <c r="Y131" s="933"/>
      <c r="Z131" s="933"/>
      <c r="AA131" s="934"/>
      <c r="AB131" s="919"/>
      <c r="AC131" s="920"/>
      <c r="AD131" s="921"/>
    </row>
    <row r="132" spans="1:30" s="1" customFormat="1" ht="13.5" customHeight="1">
      <c r="A132" s="825"/>
      <c r="B132" s="898"/>
      <c r="C132" s="824"/>
      <c r="D132" s="825"/>
      <c r="F132" s="2"/>
      <c r="G132" s="933"/>
      <c r="H132" s="933"/>
      <c r="I132" s="933"/>
      <c r="J132" s="933"/>
      <c r="K132" s="933"/>
      <c r="L132" s="933"/>
      <c r="M132" s="933"/>
      <c r="N132" s="933"/>
      <c r="O132" s="933"/>
      <c r="P132" s="933"/>
      <c r="Q132" s="933"/>
      <c r="R132" s="933"/>
      <c r="S132" s="933"/>
      <c r="T132" s="933"/>
      <c r="U132" s="933"/>
      <c r="V132" s="933"/>
      <c r="W132" s="933"/>
      <c r="X132" s="933"/>
      <c r="Y132" s="933"/>
      <c r="Z132" s="933"/>
      <c r="AA132" s="934"/>
      <c r="AB132" s="919"/>
      <c r="AC132" s="920"/>
      <c r="AD132" s="921"/>
    </row>
    <row r="133" spans="1:30" s="1" customFormat="1" ht="10" customHeight="1">
      <c r="A133" s="825"/>
      <c r="B133" s="898"/>
      <c r="C133" s="824"/>
      <c r="D133" s="825"/>
      <c r="F133" s="2"/>
      <c r="G133" s="139"/>
      <c r="H133" s="139"/>
      <c r="I133" s="139"/>
      <c r="J133" s="139"/>
      <c r="K133" s="139"/>
      <c r="L133" s="139"/>
      <c r="M133" s="139"/>
      <c r="N133" s="139"/>
      <c r="O133" s="139"/>
      <c r="P133" s="139"/>
      <c r="Q133" s="139"/>
      <c r="R133" s="139"/>
      <c r="S133" s="139"/>
      <c r="T133" s="139"/>
      <c r="U133" s="139"/>
      <c r="V133" s="139"/>
      <c r="W133" s="139"/>
      <c r="X133" s="139"/>
      <c r="Y133" s="139"/>
      <c r="Z133" s="139"/>
      <c r="AA133" s="139"/>
      <c r="AB133" s="919"/>
      <c r="AC133" s="920"/>
      <c r="AD133" s="921"/>
    </row>
    <row r="134" spans="1:30" s="1" customFormat="1" ht="10" customHeight="1">
      <c r="A134" s="825"/>
      <c r="B134" s="898"/>
      <c r="C134" s="824"/>
      <c r="D134" s="825"/>
      <c r="V134" s="139"/>
      <c r="W134" s="139"/>
      <c r="X134" s="139"/>
      <c r="Y134" s="139"/>
      <c r="Z134" s="139"/>
      <c r="AA134" s="139"/>
      <c r="AB134" s="919"/>
      <c r="AC134" s="920"/>
      <c r="AD134" s="921"/>
    </row>
    <row r="135" spans="1:30" ht="13.5" customHeight="1">
      <c r="A135" s="788"/>
      <c r="B135" s="789">
        <v>8</v>
      </c>
      <c r="C135" s="791" t="s">
        <v>476</v>
      </c>
      <c r="D135" s="788" t="s">
        <v>784</v>
      </c>
      <c r="F135" s="778" t="s">
        <v>493</v>
      </c>
      <c r="G135" s="778"/>
      <c r="H135" s="778"/>
      <c r="I135" s="778"/>
      <c r="J135" s="778"/>
      <c r="K135" s="778"/>
      <c r="L135" s="778"/>
      <c r="M135" s="779" t="s">
        <v>770</v>
      </c>
      <c r="N135" s="780"/>
      <c r="O135" s="780"/>
      <c r="P135" s="780"/>
      <c r="Q135" s="780"/>
      <c r="R135" s="780"/>
      <c r="S135" s="780"/>
      <c r="T135" s="780"/>
      <c r="U135" s="781"/>
      <c r="AB135" s="919" t="s">
        <v>55</v>
      </c>
      <c r="AC135" s="920"/>
      <c r="AD135" s="921"/>
    </row>
    <row r="136" spans="1:30">
      <c r="A136" s="788"/>
      <c r="B136" s="789"/>
      <c r="C136" s="791"/>
      <c r="D136" s="788"/>
      <c r="F136" s="778"/>
      <c r="G136" s="778"/>
      <c r="H136" s="778"/>
      <c r="I136" s="778"/>
      <c r="J136" s="778"/>
      <c r="K136" s="778"/>
      <c r="L136" s="778"/>
      <c r="M136" s="782"/>
      <c r="N136" s="783"/>
      <c r="O136" s="783"/>
      <c r="P136" s="783"/>
      <c r="Q136" s="783"/>
      <c r="R136" s="783"/>
      <c r="S136" s="783"/>
      <c r="T136" s="783"/>
      <c r="U136" s="784"/>
      <c r="AB136" s="919"/>
      <c r="AC136" s="920"/>
      <c r="AD136" s="921"/>
    </row>
    <row r="137" spans="1:30">
      <c r="A137" s="788"/>
      <c r="B137" s="789"/>
      <c r="C137" s="791"/>
      <c r="D137" s="788"/>
      <c r="O137" s="1"/>
      <c r="P137" s="130"/>
      <c r="Q137" s="1"/>
      <c r="R137" s="1"/>
      <c r="S137" s="130"/>
      <c r="AB137" s="919"/>
      <c r="AC137" s="920"/>
      <c r="AD137" s="921"/>
    </row>
    <row r="138" spans="1:30" ht="10" customHeight="1">
      <c r="A138" s="788"/>
      <c r="B138" s="789"/>
      <c r="C138" s="791"/>
      <c r="D138" s="788"/>
      <c r="AB138" s="919"/>
      <c r="AC138" s="920"/>
      <c r="AD138" s="921"/>
    </row>
    <row r="139" spans="1:30" ht="10" customHeight="1">
      <c r="A139" s="788"/>
      <c r="B139" s="789"/>
      <c r="C139" s="791"/>
      <c r="D139" s="788"/>
      <c r="AB139" s="919"/>
      <c r="AC139" s="920"/>
      <c r="AD139" s="921"/>
    </row>
    <row r="140" spans="1:30" ht="13.5" customHeight="1">
      <c r="A140" s="788"/>
      <c r="B140" s="789">
        <v>9</v>
      </c>
      <c r="C140" s="791" t="s">
        <v>477</v>
      </c>
      <c r="D140" s="788"/>
      <c r="F140" s="778" t="s">
        <v>493</v>
      </c>
      <c r="G140" s="778"/>
      <c r="H140" s="778"/>
      <c r="I140" s="778"/>
      <c r="J140" s="778"/>
      <c r="K140" s="778"/>
      <c r="L140" s="778"/>
      <c r="M140" s="779" t="s">
        <v>494</v>
      </c>
      <c r="N140" s="780"/>
      <c r="O140" s="780"/>
      <c r="P140" s="780"/>
      <c r="Q140" s="780"/>
      <c r="R140" s="780"/>
      <c r="S140" s="780"/>
      <c r="T140" s="780"/>
      <c r="U140" s="781"/>
      <c r="AB140" s="919" t="s">
        <v>55</v>
      </c>
      <c r="AC140" s="920"/>
      <c r="AD140" s="921"/>
    </row>
    <row r="141" spans="1:30">
      <c r="A141" s="788"/>
      <c r="B141" s="789"/>
      <c r="C141" s="791"/>
      <c r="D141" s="788"/>
      <c r="F141" s="778"/>
      <c r="G141" s="778"/>
      <c r="H141" s="778"/>
      <c r="I141" s="778"/>
      <c r="J141" s="778"/>
      <c r="K141" s="778"/>
      <c r="L141" s="778"/>
      <c r="M141" s="782"/>
      <c r="N141" s="783"/>
      <c r="O141" s="783"/>
      <c r="P141" s="783"/>
      <c r="Q141" s="783"/>
      <c r="R141" s="783"/>
      <c r="S141" s="783"/>
      <c r="T141" s="783"/>
      <c r="U141" s="784"/>
      <c r="AB141" s="919"/>
      <c r="AC141" s="920"/>
      <c r="AD141" s="921"/>
    </row>
    <row r="142" spans="1:30">
      <c r="A142" s="788"/>
      <c r="B142" s="789"/>
      <c r="C142" s="791"/>
      <c r="D142" s="788"/>
      <c r="F142" s="204"/>
      <c r="G142" s="204"/>
      <c r="H142" s="204"/>
      <c r="I142" s="204"/>
      <c r="J142" s="204"/>
      <c r="K142" s="204"/>
      <c r="L142" s="204"/>
      <c r="M142" s="208"/>
      <c r="N142" s="208"/>
      <c r="O142" s="208"/>
      <c r="P142" s="208"/>
      <c r="Q142" s="208"/>
      <c r="R142" s="208"/>
      <c r="S142" s="208"/>
      <c r="T142" s="208"/>
      <c r="U142" s="208"/>
      <c r="AB142" s="919"/>
      <c r="AC142" s="920"/>
      <c r="AD142" s="921"/>
    </row>
    <row r="143" spans="1:30">
      <c r="A143" s="788"/>
      <c r="B143" s="789"/>
      <c r="C143" s="791"/>
      <c r="D143" s="788"/>
      <c r="F143" s="937" t="s">
        <v>1505</v>
      </c>
      <c r="G143" s="938"/>
      <c r="H143" s="938"/>
      <c r="I143" s="938"/>
      <c r="J143" s="938"/>
      <c r="K143" s="938"/>
      <c r="L143" s="938"/>
      <c r="M143" s="938"/>
      <c r="N143" s="938"/>
      <c r="O143" s="938"/>
      <c r="P143" s="938"/>
      <c r="Q143" s="938"/>
      <c r="R143" s="938"/>
      <c r="S143" s="938"/>
      <c r="T143" s="938"/>
      <c r="U143" s="938"/>
      <c r="V143" s="938"/>
      <c r="W143" s="938"/>
      <c r="X143" s="938"/>
      <c r="Y143" s="939"/>
      <c r="Z143" s="590"/>
      <c r="AB143" s="919"/>
      <c r="AC143" s="920"/>
      <c r="AD143" s="921"/>
    </row>
    <row r="144" spans="1:30">
      <c r="A144" s="788"/>
      <c r="B144" s="789"/>
      <c r="C144" s="791"/>
      <c r="D144" s="788"/>
      <c r="F144" s="940"/>
      <c r="G144" s="941"/>
      <c r="H144" s="941"/>
      <c r="I144" s="941"/>
      <c r="J144" s="941"/>
      <c r="K144" s="941"/>
      <c r="L144" s="941"/>
      <c r="M144" s="941"/>
      <c r="N144" s="941"/>
      <c r="O144" s="941"/>
      <c r="P144" s="941"/>
      <c r="Q144" s="941"/>
      <c r="R144" s="941"/>
      <c r="S144" s="941"/>
      <c r="T144" s="941"/>
      <c r="U144" s="941"/>
      <c r="V144" s="941"/>
      <c r="W144" s="941"/>
      <c r="X144" s="941"/>
      <c r="Y144" s="942"/>
      <c r="Z144" s="590"/>
      <c r="AB144" s="919"/>
      <c r="AC144" s="920"/>
      <c r="AD144" s="921"/>
    </row>
    <row r="145" spans="1:30">
      <c r="A145" s="788"/>
      <c r="B145" s="789"/>
      <c r="C145" s="791"/>
      <c r="D145" s="788"/>
      <c r="F145" s="940"/>
      <c r="G145" s="941"/>
      <c r="H145" s="941"/>
      <c r="I145" s="941"/>
      <c r="J145" s="941"/>
      <c r="K145" s="941"/>
      <c r="L145" s="941"/>
      <c r="M145" s="941"/>
      <c r="N145" s="941"/>
      <c r="O145" s="941"/>
      <c r="P145" s="941"/>
      <c r="Q145" s="941"/>
      <c r="R145" s="941"/>
      <c r="S145" s="941"/>
      <c r="T145" s="941"/>
      <c r="U145" s="941"/>
      <c r="V145" s="941"/>
      <c r="W145" s="941"/>
      <c r="X145" s="941"/>
      <c r="Y145" s="942"/>
      <c r="Z145" s="590"/>
      <c r="AB145" s="919"/>
      <c r="AC145" s="920"/>
      <c r="AD145" s="921"/>
    </row>
    <row r="146" spans="1:30">
      <c r="A146" s="788"/>
      <c r="B146" s="789"/>
      <c r="C146" s="791"/>
      <c r="D146" s="788"/>
      <c r="F146" s="940"/>
      <c r="G146" s="941"/>
      <c r="H146" s="941"/>
      <c r="I146" s="941"/>
      <c r="J146" s="941"/>
      <c r="K146" s="941"/>
      <c r="L146" s="941"/>
      <c r="M146" s="941"/>
      <c r="N146" s="941"/>
      <c r="O146" s="941"/>
      <c r="P146" s="941"/>
      <c r="Q146" s="941"/>
      <c r="R146" s="941"/>
      <c r="S146" s="941"/>
      <c r="T146" s="941"/>
      <c r="U146" s="941"/>
      <c r="V146" s="941"/>
      <c r="W146" s="941"/>
      <c r="X146" s="941"/>
      <c r="Y146" s="942"/>
      <c r="Z146" s="590"/>
      <c r="AB146" s="919"/>
      <c r="AC146" s="920"/>
      <c r="AD146" s="921"/>
    </row>
    <row r="147" spans="1:30">
      <c r="A147" s="788"/>
      <c r="B147" s="789"/>
      <c r="C147" s="791"/>
      <c r="D147" s="788"/>
      <c r="F147" s="940"/>
      <c r="G147" s="941"/>
      <c r="H147" s="941"/>
      <c r="I147" s="941"/>
      <c r="J147" s="941"/>
      <c r="K147" s="941"/>
      <c r="L147" s="941"/>
      <c r="M147" s="941"/>
      <c r="N147" s="941"/>
      <c r="O147" s="941"/>
      <c r="P147" s="941"/>
      <c r="Q147" s="941"/>
      <c r="R147" s="941"/>
      <c r="S147" s="941"/>
      <c r="T147" s="941"/>
      <c r="U147" s="941"/>
      <c r="V147" s="941"/>
      <c r="W147" s="941"/>
      <c r="X147" s="941"/>
      <c r="Y147" s="942"/>
      <c r="Z147" s="590"/>
      <c r="AB147" s="919"/>
      <c r="AC147" s="920"/>
      <c r="AD147" s="921"/>
    </row>
    <row r="148" spans="1:30">
      <c r="A148" s="788"/>
      <c r="B148" s="789"/>
      <c r="C148" s="791"/>
      <c r="D148" s="788"/>
      <c r="F148" s="943"/>
      <c r="G148" s="944"/>
      <c r="H148" s="944"/>
      <c r="I148" s="944"/>
      <c r="J148" s="944"/>
      <c r="K148" s="944"/>
      <c r="L148" s="944"/>
      <c r="M148" s="944"/>
      <c r="N148" s="944"/>
      <c r="O148" s="944"/>
      <c r="P148" s="944"/>
      <c r="Q148" s="944"/>
      <c r="R148" s="944"/>
      <c r="S148" s="944"/>
      <c r="T148" s="944"/>
      <c r="U148" s="944"/>
      <c r="V148" s="944"/>
      <c r="W148" s="944"/>
      <c r="X148" s="944"/>
      <c r="Y148" s="945"/>
      <c r="Z148" s="590"/>
      <c r="AB148" s="919"/>
      <c r="AC148" s="920"/>
      <c r="AD148" s="921"/>
    </row>
    <row r="149" spans="1:30">
      <c r="A149" s="788"/>
      <c r="B149" s="789"/>
      <c r="C149" s="791"/>
      <c r="D149" s="788"/>
      <c r="F149" s="590"/>
      <c r="G149" s="590"/>
      <c r="H149" s="590"/>
      <c r="I149" s="590"/>
      <c r="J149" s="590"/>
      <c r="K149" s="590"/>
      <c r="L149" s="590"/>
      <c r="M149" s="590"/>
      <c r="N149" s="590"/>
      <c r="O149" s="590"/>
      <c r="P149" s="590"/>
      <c r="Q149" s="590"/>
      <c r="R149" s="590"/>
      <c r="S149" s="590"/>
      <c r="T149" s="590"/>
      <c r="U149" s="590"/>
      <c r="V149" s="590"/>
      <c r="W149" s="590"/>
      <c r="X149" s="590"/>
      <c r="Y149" s="590"/>
      <c r="Z149" s="590"/>
      <c r="AB149" s="919"/>
      <c r="AC149" s="920"/>
      <c r="AD149" s="921"/>
    </row>
    <row r="150" spans="1:30">
      <c r="A150" s="827"/>
      <c r="B150" s="790"/>
      <c r="C150" s="826"/>
      <c r="D150" s="827"/>
      <c r="E150" s="8"/>
      <c r="F150" s="218"/>
      <c r="G150" s="218"/>
      <c r="H150" s="218"/>
      <c r="I150" s="218"/>
      <c r="J150" s="218"/>
      <c r="K150" s="218"/>
      <c r="L150" s="218"/>
      <c r="M150" s="218"/>
      <c r="N150" s="218"/>
      <c r="O150" s="218"/>
      <c r="P150" s="218"/>
      <c r="Q150" s="218"/>
      <c r="R150" s="218"/>
      <c r="S150" s="218"/>
      <c r="T150" s="218"/>
      <c r="U150" s="218"/>
      <c r="V150" s="218"/>
      <c r="W150" s="218"/>
      <c r="X150" s="218"/>
      <c r="Y150" s="218"/>
      <c r="Z150" s="218"/>
      <c r="AA150" s="8"/>
      <c r="AB150" s="925"/>
      <c r="AC150" s="926"/>
      <c r="AD150" s="927"/>
    </row>
    <row r="151" spans="1:30" ht="13.25" customHeight="1">
      <c r="A151" s="195"/>
      <c r="B151" s="198"/>
      <c r="C151" s="213"/>
      <c r="D151" s="195"/>
      <c r="E151" s="209"/>
      <c r="F151" s="596"/>
      <c r="G151" s="596"/>
      <c r="H151" s="596"/>
      <c r="I151" s="596"/>
      <c r="J151" s="596"/>
      <c r="K151" s="596"/>
      <c r="L151" s="596"/>
      <c r="M151" s="596"/>
      <c r="N151" s="596"/>
      <c r="O151" s="596"/>
      <c r="P151" s="596"/>
      <c r="Q151" s="596"/>
      <c r="R151" s="596"/>
      <c r="S151" s="596"/>
      <c r="T151" s="596"/>
      <c r="U151" s="596"/>
      <c r="V151" s="596"/>
      <c r="W151" s="596"/>
      <c r="X151" s="596"/>
      <c r="Y151" s="596"/>
      <c r="Z151" s="596"/>
      <c r="AA151" s="209"/>
      <c r="AB151" s="199"/>
      <c r="AC151" s="214"/>
      <c r="AD151" s="215"/>
    </row>
    <row r="152" spans="1:30" ht="13.5" customHeight="1">
      <c r="A152" s="788" t="s">
        <v>157</v>
      </c>
      <c r="B152" s="789">
        <v>10</v>
      </c>
      <c r="C152" s="791" t="s">
        <v>478</v>
      </c>
      <c r="D152" s="788" t="s">
        <v>1418</v>
      </c>
      <c r="AB152" s="752" t="s">
        <v>55</v>
      </c>
      <c r="AC152" s="753"/>
      <c r="AD152" s="754"/>
    </row>
    <row r="153" spans="1:30">
      <c r="A153" s="788"/>
      <c r="B153" s="789"/>
      <c r="C153" s="791"/>
      <c r="D153" s="788"/>
      <c r="F153" s="778" t="s">
        <v>493</v>
      </c>
      <c r="G153" s="778"/>
      <c r="H153" s="778"/>
      <c r="I153" s="778"/>
      <c r="J153" s="778"/>
      <c r="K153" s="778"/>
      <c r="L153" s="778"/>
      <c r="M153" s="779" t="s">
        <v>494</v>
      </c>
      <c r="N153" s="780"/>
      <c r="O153" s="780"/>
      <c r="P153" s="780"/>
      <c r="Q153" s="780"/>
      <c r="R153" s="780"/>
      <c r="S153" s="780"/>
      <c r="T153" s="780"/>
      <c r="U153" s="781"/>
      <c r="AB153" s="752"/>
      <c r="AC153" s="753"/>
      <c r="AD153" s="754"/>
    </row>
    <row r="154" spans="1:30">
      <c r="A154" s="788"/>
      <c r="B154" s="789"/>
      <c r="C154" s="791"/>
      <c r="D154" s="788"/>
      <c r="F154" s="778"/>
      <c r="G154" s="778"/>
      <c r="H154" s="778"/>
      <c r="I154" s="778"/>
      <c r="J154" s="778"/>
      <c r="K154" s="778"/>
      <c r="L154" s="778"/>
      <c r="M154" s="782"/>
      <c r="N154" s="783"/>
      <c r="O154" s="783"/>
      <c r="P154" s="783"/>
      <c r="Q154" s="783"/>
      <c r="R154" s="783"/>
      <c r="S154" s="783"/>
      <c r="T154" s="783"/>
      <c r="U154" s="784"/>
      <c r="AB154" s="752"/>
      <c r="AC154" s="753"/>
      <c r="AD154" s="754"/>
    </row>
    <row r="155" spans="1:30">
      <c r="A155" s="788"/>
      <c r="B155" s="789"/>
      <c r="C155" s="791"/>
      <c r="D155" s="788"/>
      <c r="F155" s="3" t="s">
        <v>347</v>
      </c>
      <c r="AB155" s="752"/>
      <c r="AC155" s="753"/>
      <c r="AD155" s="754"/>
    </row>
    <row r="156" spans="1:30">
      <c r="A156" s="788"/>
      <c r="B156" s="789"/>
      <c r="C156" s="791"/>
      <c r="D156" s="788"/>
      <c r="F156" s="142"/>
      <c r="G156" s="131"/>
      <c r="H156" s="5" t="s">
        <v>341</v>
      </c>
      <c r="I156" s="131"/>
      <c r="J156" s="131"/>
      <c r="K156" s="131"/>
      <c r="L156" s="131"/>
      <c r="M156" s="131"/>
      <c r="N156" s="131"/>
      <c r="O156" s="131"/>
      <c r="P156" s="131"/>
      <c r="Q156" s="131"/>
      <c r="R156" s="131"/>
      <c r="S156" s="131"/>
      <c r="T156" s="131"/>
      <c r="U156" s="131"/>
      <c r="V156" s="131"/>
      <c r="W156" s="131"/>
      <c r="X156" s="131"/>
      <c r="Y156" s="131"/>
      <c r="Z156" s="131"/>
      <c r="AB156" s="752"/>
      <c r="AC156" s="753"/>
      <c r="AD156" s="754"/>
    </row>
    <row r="157" spans="1:30" ht="15" customHeight="1">
      <c r="A157" s="788"/>
      <c r="B157" s="789"/>
      <c r="C157" s="791"/>
      <c r="D157" s="788"/>
      <c r="I157" s="2" t="s">
        <v>342</v>
      </c>
      <c r="Y157" s="131"/>
      <c r="Z157" s="131"/>
      <c r="AB157" s="752"/>
      <c r="AC157" s="753"/>
      <c r="AD157" s="754"/>
    </row>
    <row r="158" spans="1:30" ht="15" customHeight="1">
      <c r="A158" s="788"/>
      <c r="B158" s="789"/>
      <c r="C158" s="791"/>
      <c r="D158" s="788"/>
      <c r="F158" s="142"/>
      <c r="G158" s="131"/>
      <c r="H158" s="5"/>
      <c r="I158" s="5" t="s">
        <v>343</v>
      </c>
      <c r="J158" s="131"/>
      <c r="K158" s="131"/>
      <c r="L158" s="131"/>
      <c r="M158" s="131"/>
      <c r="N158" s="131"/>
      <c r="O158" s="131"/>
      <c r="P158" s="131"/>
      <c r="Q158" s="131"/>
      <c r="R158" s="131"/>
      <c r="S158" s="131"/>
      <c r="T158" s="131"/>
      <c r="U158" s="131"/>
      <c r="V158" s="131"/>
      <c r="W158" s="131"/>
      <c r="X158" s="131"/>
      <c r="Y158" s="131"/>
      <c r="Z158" s="131"/>
      <c r="AB158" s="752"/>
      <c r="AC158" s="753"/>
      <c r="AD158" s="754"/>
    </row>
    <row r="159" spans="1:30" ht="15" customHeight="1">
      <c r="A159" s="788"/>
      <c r="B159" s="789"/>
      <c r="C159" s="791"/>
      <c r="D159" s="788"/>
      <c r="F159" s="142"/>
      <c r="G159" s="131"/>
      <c r="H159" s="131"/>
      <c r="I159" s="5" t="s">
        <v>344</v>
      </c>
      <c r="J159" s="131"/>
      <c r="K159" s="131"/>
      <c r="L159" s="131"/>
      <c r="M159" s="131"/>
      <c r="N159" s="131"/>
      <c r="O159" s="131"/>
      <c r="P159" s="131"/>
      <c r="Q159" s="131"/>
      <c r="R159" s="131"/>
      <c r="S159" s="131"/>
      <c r="T159" s="131"/>
      <c r="U159" s="131"/>
      <c r="V159" s="131"/>
      <c r="W159" s="131"/>
      <c r="X159" s="131"/>
      <c r="Y159" s="131"/>
      <c r="Z159" s="131"/>
      <c r="AB159" s="752"/>
      <c r="AC159" s="753"/>
      <c r="AD159" s="754"/>
    </row>
    <row r="160" spans="1:30" ht="15" customHeight="1">
      <c r="A160" s="788"/>
      <c r="B160" s="789"/>
      <c r="C160" s="791"/>
      <c r="D160" s="788"/>
      <c r="F160" s="142"/>
      <c r="G160" s="131"/>
      <c r="H160" s="131"/>
      <c r="I160" s="5" t="s">
        <v>398</v>
      </c>
      <c r="J160" s="131"/>
      <c r="K160" s="131"/>
      <c r="L160" s="131"/>
      <c r="M160" s="131"/>
      <c r="N160" s="131"/>
      <c r="O160" s="131"/>
      <c r="P160" s="131"/>
      <c r="Q160" s="131"/>
      <c r="R160" s="131"/>
      <c r="S160" s="131"/>
      <c r="T160" s="131"/>
      <c r="U160" s="131"/>
      <c r="V160" s="131"/>
      <c r="W160" s="131"/>
      <c r="X160" s="131"/>
      <c r="Y160" s="131"/>
      <c r="Z160" s="131"/>
      <c r="AB160" s="752"/>
      <c r="AC160" s="753"/>
      <c r="AD160" s="754"/>
    </row>
    <row r="161" spans="1:30" ht="15" customHeight="1">
      <c r="A161" s="788"/>
      <c r="B161" s="789"/>
      <c r="C161" s="791"/>
      <c r="D161" s="788"/>
      <c r="F161" s="142"/>
      <c r="G161" s="131"/>
      <c r="H161" s="5" t="s">
        <v>345</v>
      </c>
      <c r="I161" s="131"/>
      <c r="J161" s="131"/>
      <c r="K161" s="131"/>
      <c r="L161" s="131"/>
      <c r="M161" s="131"/>
      <c r="N161" s="131"/>
      <c r="O161" s="131"/>
      <c r="P161" s="131"/>
      <c r="Q161" s="131"/>
      <c r="R161" s="131"/>
      <c r="S161" s="131"/>
      <c r="T161" s="131"/>
      <c r="U161" s="131"/>
      <c r="V161" s="131"/>
      <c r="W161" s="131"/>
      <c r="X161" s="131"/>
      <c r="Y161" s="131"/>
      <c r="Z161" s="131"/>
      <c r="AB161" s="752"/>
      <c r="AC161" s="753"/>
      <c r="AD161" s="754"/>
    </row>
    <row r="162" spans="1:30" ht="15" customHeight="1">
      <c r="A162" s="788"/>
      <c r="B162" s="789"/>
      <c r="C162" s="791"/>
      <c r="D162" s="788"/>
      <c r="F162" s="142"/>
      <c r="G162" s="131"/>
      <c r="H162" s="5" t="s">
        <v>348</v>
      </c>
      <c r="I162" s="131"/>
      <c r="J162" s="131"/>
      <c r="K162" s="131"/>
      <c r="L162" s="131"/>
      <c r="M162" s="131"/>
      <c r="N162" s="131"/>
      <c r="O162" s="131"/>
      <c r="P162" s="131"/>
      <c r="Q162" s="131"/>
      <c r="R162" s="131"/>
      <c r="S162" s="131"/>
      <c r="T162" s="131"/>
      <c r="U162" s="131"/>
      <c r="V162" s="131"/>
      <c r="W162" s="131"/>
      <c r="X162" s="131"/>
      <c r="Y162" s="131"/>
      <c r="Z162" s="131"/>
      <c r="AB162" s="752"/>
      <c r="AC162" s="753"/>
      <c r="AD162" s="754"/>
    </row>
    <row r="163" spans="1:30" ht="15" customHeight="1">
      <c r="A163" s="788"/>
      <c r="B163" s="789"/>
      <c r="C163" s="791"/>
      <c r="D163" s="788"/>
      <c r="F163" s="142"/>
      <c r="G163" s="131"/>
      <c r="H163" s="5" t="s">
        <v>346</v>
      </c>
      <c r="I163" s="131"/>
      <c r="J163" s="131"/>
      <c r="K163" s="131"/>
      <c r="L163" s="131"/>
      <c r="M163" s="131"/>
      <c r="N163" s="131"/>
      <c r="O163" s="131"/>
      <c r="P163" s="131"/>
      <c r="Q163" s="131"/>
      <c r="R163" s="131"/>
      <c r="S163" s="131"/>
      <c r="T163" s="131"/>
      <c r="U163" s="131"/>
      <c r="V163" s="131"/>
      <c r="W163" s="131"/>
      <c r="X163" s="131"/>
      <c r="Y163" s="131"/>
      <c r="Z163" s="131"/>
      <c r="AB163" s="752"/>
      <c r="AC163" s="753"/>
      <c r="AD163" s="754"/>
    </row>
    <row r="164" spans="1:30">
      <c r="A164" s="788"/>
      <c r="B164" s="789"/>
      <c r="C164" s="791"/>
      <c r="D164" s="788"/>
      <c r="AB164" s="752"/>
      <c r="AC164" s="753"/>
      <c r="AD164" s="754"/>
    </row>
    <row r="165" spans="1:30" ht="13.5" customHeight="1">
      <c r="A165" s="788"/>
      <c r="B165" s="789">
        <v>11</v>
      </c>
      <c r="C165" s="791" t="s">
        <v>479</v>
      </c>
      <c r="D165" s="788" t="s">
        <v>480</v>
      </c>
      <c r="F165" s="778" t="s">
        <v>493</v>
      </c>
      <c r="G165" s="778"/>
      <c r="H165" s="778"/>
      <c r="I165" s="778"/>
      <c r="J165" s="778"/>
      <c r="K165" s="778"/>
      <c r="L165" s="778"/>
      <c r="M165" s="779" t="s">
        <v>494</v>
      </c>
      <c r="N165" s="946"/>
      <c r="O165" s="946"/>
      <c r="P165" s="946"/>
      <c r="Q165" s="946"/>
      <c r="R165" s="946"/>
      <c r="S165" s="946"/>
      <c r="T165" s="946"/>
      <c r="U165" s="947"/>
      <c r="AB165" s="752" t="s">
        <v>55</v>
      </c>
      <c r="AC165" s="753"/>
      <c r="AD165" s="754"/>
    </row>
    <row r="166" spans="1:30">
      <c r="A166" s="788"/>
      <c r="B166" s="789"/>
      <c r="C166" s="791"/>
      <c r="D166" s="788"/>
      <c r="F166" s="778"/>
      <c r="G166" s="778"/>
      <c r="H166" s="778"/>
      <c r="I166" s="778"/>
      <c r="J166" s="778"/>
      <c r="K166" s="778"/>
      <c r="L166" s="778"/>
      <c r="M166" s="782"/>
      <c r="N166" s="783"/>
      <c r="O166" s="783"/>
      <c r="P166" s="783"/>
      <c r="Q166" s="783"/>
      <c r="R166" s="783"/>
      <c r="S166" s="783"/>
      <c r="T166" s="783"/>
      <c r="U166" s="784"/>
      <c r="AB166" s="752"/>
      <c r="AC166" s="753"/>
      <c r="AD166" s="754"/>
    </row>
    <row r="167" spans="1:30">
      <c r="A167" s="788"/>
      <c r="B167" s="789"/>
      <c r="C167" s="791"/>
      <c r="D167" s="788"/>
      <c r="F167" s="3" t="s">
        <v>349</v>
      </c>
      <c r="AB167" s="752"/>
      <c r="AC167" s="753"/>
      <c r="AD167" s="754"/>
    </row>
    <row r="168" spans="1:30">
      <c r="A168" s="788"/>
      <c r="B168" s="789"/>
      <c r="C168" s="791"/>
      <c r="D168" s="788"/>
      <c r="F168" s="142"/>
      <c r="G168" s="131"/>
      <c r="H168" s="5" t="s">
        <v>341</v>
      </c>
      <c r="I168" s="131"/>
      <c r="J168" s="131"/>
      <c r="K168" s="131"/>
      <c r="L168" s="131"/>
      <c r="M168" s="131"/>
      <c r="N168" s="131"/>
      <c r="O168" s="131"/>
      <c r="P168" s="131"/>
      <c r="Q168" s="131"/>
      <c r="R168" s="131"/>
      <c r="S168" s="131"/>
      <c r="T168" s="131"/>
      <c r="U168" s="131"/>
      <c r="V168" s="131"/>
      <c r="W168" s="131"/>
      <c r="X168" s="131"/>
      <c r="Y168" s="131"/>
      <c r="Z168" s="131"/>
      <c r="AB168" s="752"/>
      <c r="AC168" s="753"/>
      <c r="AD168" s="754"/>
    </row>
    <row r="169" spans="1:30">
      <c r="A169" s="788"/>
      <c r="B169" s="789"/>
      <c r="C169" s="791"/>
      <c r="D169" s="788"/>
      <c r="I169" s="2" t="s">
        <v>342</v>
      </c>
      <c r="Y169" s="131"/>
      <c r="Z169" s="131"/>
      <c r="AB169" s="752"/>
      <c r="AC169" s="753"/>
      <c r="AD169" s="754"/>
    </row>
    <row r="170" spans="1:30">
      <c r="A170" s="788"/>
      <c r="B170" s="789"/>
      <c r="C170" s="791"/>
      <c r="D170" s="788"/>
      <c r="F170" s="142"/>
      <c r="G170" s="131"/>
      <c r="H170" s="5"/>
      <c r="I170" s="5" t="s">
        <v>343</v>
      </c>
      <c r="J170" s="131"/>
      <c r="K170" s="131"/>
      <c r="L170" s="131"/>
      <c r="M170" s="131"/>
      <c r="N170" s="131"/>
      <c r="O170" s="131"/>
      <c r="P170" s="131"/>
      <c r="Q170" s="131"/>
      <c r="R170" s="131"/>
      <c r="S170" s="131"/>
      <c r="T170" s="131"/>
      <c r="U170" s="131"/>
      <c r="V170" s="131"/>
      <c r="W170" s="131"/>
      <c r="X170" s="131"/>
      <c r="Y170" s="131"/>
      <c r="Z170" s="131"/>
      <c r="AB170" s="752"/>
      <c r="AC170" s="753"/>
      <c r="AD170" s="754"/>
    </row>
    <row r="171" spans="1:30">
      <c r="A171" s="788"/>
      <c r="B171" s="789"/>
      <c r="C171" s="791"/>
      <c r="D171" s="788"/>
      <c r="F171" s="142"/>
      <c r="G171" s="131"/>
      <c r="H171" s="131"/>
      <c r="I171" s="5" t="s">
        <v>344</v>
      </c>
      <c r="J171" s="131"/>
      <c r="K171" s="131"/>
      <c r="L171" s="131"/>
      <c r="M171" s="131"/>
      <c r="N171" s="131"/>
      <c r="O171" s="131"/>
      <c r="P171" s="131"/>
      <c r="Q171" s="131"/>
      <c r="R171" s="131"/>
      <c r="S171" s="131"/>
      <c r="T171" s="131"/>
      <c r="U171" s="131"/>
      <c r="V171" s="131"/>
      <c r="W171" s="131"/>
      <c r="X171" s="131"/>
      <c r="Y171" s="131"/>
      <c r="Z171" s="131"/>
      <c r="AB171" s="752"/>
      <c r="AC171" s="753"/>
      <c r="AD171" s="754"/>
    </row>
    <row r="172" spans="1:30">
      <c r="A172" s="788"/>
      <c r="B172" s="789"/>
      <c r="C172" s="791"/>
      <c r="D172" s="788"/>
      <c r="F172" s="142"/>
      <c r="G172" s="131"/>
      <c r="H172" s="131"/>
      <c r="I172" s="5" t="s">
        <v>398</v>
      </c>
      <c r="J172" s="131"/>
      <c r="K172" s="131"/>
      <c r="L172" s="131"/>
      <c r="M172" s="131"/>
      <c r="N172" s="131"/>
      <c r="O172" s="131"/>
      <c r="P172" s="131"/>
      <c r="Q172" s="131"/>
      <c r="R172" s="131"/>
      <c r="S172" s="131"/>
      <c r="T172" s="131"/>
      <c r="U172" s="131"/>
      <c r="V172" s="131"/>
      <c r="W172" s="131"/>
      <c r="X172" s="131"/>
      <c r="Y172" s="131"/>
      <c r="Z172" s="131"/>
      <c r="AB172" s="752"/>
      <c r="AC172" s="753"/>
      <c r="AD172" s="754"/>
    </row>
    <row r="173" spans="1:30">
      <c r="A173" s="788"/>
      <c r="B173" s="789"/>
      <c r="C173" s="791"/>
      <c r="D173" s="788"/>
      <c r="F173" s="142"/>
      <c r="G173" s="131"/>
      <c r="H173" s="131"/>
      <c r="I173" s="131"/>
      <c r="J173" s="131"/>
      <c r="K173" s="131"/>
      <c r="L173" s="131"/>
      <c r="M173" s="131"/>
      <c r="N173" s="131"/>
      <c r="O173" s="131"/>
      <c r="P173" s="131"/>
      <c r="Q173" s="131"/>
      <c r="R173" s="131"/>
      <c r="S173" s="131"/>
      <c r="T173" s="131"/>
      <c r="U173" s="131"/>
      <c r="V173" s="131"/>
      <c r="W173" s="131"/>
      <c r="X173" s="131"/>
      <c r="Y173" s="131"/>
      <c r="Z173" s="131"/>
      <c r="AB173" s="752"/>
      <c r="AC173" s="753"/>
      <c r="AD173" s="754"/>
    </row>
    <row r="174" spans="1:30">
      <c r="A174" s="788"/>
      <c r="B174" s="789"/>
      <c r="C174" s="791"/>
      <c r="D174" s="788"/>
      <c r="F174" s="142"/>
      <c r="G174" s="131"/>
      <c r="H174" s="207" t="s">
        <v>350</v>
      </c>
      <c r="I174" s="131"/>
      <c r="J174" s="131"/>
      <c r="K174" s="131"/>
      <c r="L174" s="131"/>
      <c r="M174" s="131"/>
      <c r="N174" s="131"/>
      <c r="O174" s="131"/>
      <c r="P174" s="131"/>
      <c r="Q174" s="131"/>
      <c r="R174" s="131"/>
      <c r="S174" s="131"/>
      <c r="T174" s="131"/>
      <c r="U174" s="131"/>
      <c r="V174" s="131"/>
      <c r="W174" s="131"/>
      <c r="X174" s="131"/>
      <c r="Y174" s="131"/>
      <c r="Z174" s="131"/>
      <c r="AB174" s="752"/>
      <c r="AC174" s="753"/>
      <c r="AD174" s="754"/>
    </row>
    <row r="175" spans="1:30">
      <c r="A175" s="788"/>
      <c r="B175" s="789"/>
      <c r="C175" s="791"/>
      <c r="D175" s="788"/>
      <c r="F175" s="142"/>
      <c r="G175" s="131"/>
      <c r="H175" s="207"/>
      <c r="I175" s="131"/>
      <c r="J175" s="131"/>
      <c r="K175" s="131"/>
      <c r="L175" s="131"/>
      <c r="M175" s="131"/>
      <c r="N175" s="131"/>
      <c r="O175" s="131"/>
      <c r="P175" s="131"/>
      <c r="Q175" s="131"/>
      <c r="R175" s="131"/>
      <c r="S175" s="131"/>
      <c r="T175" s="131"/>
      <c r="U175" s="131"/>
      <c r="V175" s="131"/>
      <c r="W175" s="131"/>
      <c r="X175" s="131"/>
      <c r="Y175" s="131"/>
      <c r="Z175" s="131"/>
      <c r="AB175" s="752"/>
      <c r="AC175" s="753"/>
      <c r="AD175" s="754"/>
    </row>
    <row r="176" spans="1:30" ht="13.5" customHeight="1">
      <c r="A176" s="788" t="s">
        <v>158</v>
      </c>
      <c r="B176" s="789">
        <v>12</v>
      </c>
      <c r="C176" s="791" t="s">
        <v>1620</v>
      </c>
      <c r="D176" s="788" t="s">
        <v>1645</v>
      </c>
      <c r="F176" s="778" t="s">
        <v>493</v>
      </c>
      <c r="G176" s="778"/>
      <c r="H176" s="778"/>
      <c r="I176" s="778"/>
      <c r="J176" s="778"/>
      <c r="K176" s="778"/>
      <c r="L176" s="778"/>
      <c r="M176" s="779" t="s">
        <v>593</v>
      </c>
      <c r="N176" s="946"/>
      <c r="O176" s="946"/>
      <c r="P176" s="946"/>
      <c r="Q176" s="946"/>
      <c r="R176" s="946"/>
      <c r="S176" s="946"/>
      <c r="T176" s="946"/>
      <c r="U176" s="947"/>
      <c r="AB176" s="752" t="s">
        <v>55</v>
      </c>
      <c r="AC176" s="753"/>
      <c r="AD176" s="754"/>
    </row>
    <row r="177" spans="1:30">
      <c r="A177" s="788"/>
      <c r="B177" s="789"/>
      <c r="C177" s="791"/>
      <c r="D177" s="788"/>
      <c r="F177" s="778"/>
      <c r="G177" s="778"/>
      <c r="H177" s="778"/>
      <c r="I177" s="778"/>
      <c r="J177" s="778"/>
      <c r="K177" s="778"/>
      <c r="L177" s="778"/>
      <c r="M177" s="782"/>
      <c r="N177" s="783"/>
      <c r="O177" s="783"/>
      <c r="P177" s="783"/>
      <c r="Q177" s="783"/>
      <c r="R177" s="783"/>
      <c r="S177" s="783"/>
      <c r="T177" s="783"/>
      <c r="U177" s="784"/>
      <c r="AB177" s="752"/>
      <c r="AC177" s="753"/>
      <c r="AD177" s="754"/>
    </row>
    <row r="178" spans="1:30">
      <c r="A178" s="788"/>
      <c r="B178" s="789"/>
      <c r="C178" s="791"/>
      <c r="D178" s="788"/>
      <c r="AB178" s="752"/>
      <c r="AC178" s="753"/>
      <c r="AD178" s="754"/>
    </row>
    <row r="179" spans="1:30" ht="13.5" customHeight="1">
      <c r="A179" s="788"/>
      <c r="B179" s="789"/>
      <c r="C179" s="791"/>
      <c r="D179" s="788"/>
      <c r="F179" s="143"/>
      <c r="G179" s="143"/>
      <c r="H179" s="143"/>
      <c r="I179" s="143"/>
      <c r="J179" s="143"/>
      <c r="K179" s="143"/>
      <c r="L179" s="143"/>
      <c r="M179" s="143"/>
      <c r="N179" s="143"/>
      <c r="O179" s="143"/>
      <c r="P179" s="143"/>
      <c r="Q179" s="143"/>
      <c r="R179" s="143"/>
      <c r="S179" s="143"/>
      <c r="T179" s="143"/>
      <c r="U179" s="143"/>
      <c r="V179" s="143"/>
      <c r="W179" s="143"/>
      <c r="X179" s="143"/>
      <c r="Y179" s="143"/>
      <c r="Z179" s="143"/>
      <c r="AB179" s="752"/>
      <c r="AC179" s="753"/>
      <c r="AD179" s="754"/>
    </row>
    <row r="180" spans="1:30" ht="13.5" customHeight="1">
      <c r="A180" s="788"/>
      <c r="B180" s="789"/>
      <c r="C180" s="791"/>
      <c r="D180" s="788"/>
      <c r="F180" s="143"/>
      <c r="G180" s="143"/>
      <c r="H180" s="143"/>
      <c r="I180" s="143"/>
      <c r="J180" s="143"/>
      <c r="K180" s="143"/>
      <c r="L180" s="143"/>
      <c r="M180" s="143"/>
      <c r="N180" s="143"/>
      <c r="O180" s="143"/>
      <c r="P180" s="143"/>
      <c r="Q180" s="143"/>
      <c r="R180" s="143"/>
      <c r="S180" s="143"/>
      <c r="T180" s="143"/>
      <c r="U180" s="143"/>
      <c r="V180" s="143"/>
      <c r="W180" s="143"/>
      <c r="X180" s="143"/>
      <c r="Y180" s="143"/>
      <c r="Z180" s="143"/>
      <c r="AB180" s="752"/>
      <c r="AC180" s="753"/>
      <c r="AD180" s="754"/>
    </row>
    <row r="181" spans="1:30">
      <c r="A181" s="788"/>
      <c r="B181" s="789"/>
      <c r="C181" s="791"/>
      <c r="D181" s="788"/>
      <c r="F181" s="143"/>
      <c r="G181" s="143"/>
      <c r="H181" s="143"/>
      <c r="I181" s="143"/>
      <c r="J181" s="143"/>
      <c r="K181" s="143"/>
      <c r="L181" s="143"/>
      <c r="M181" s="143"/>
      <c r="N181" s="143"/>
      <c r="O181" s="143"/>
      <c r="P181" s="143"/>
      <c r="Q181" s="143"/>
      <c r="R181" s="143"/>
      <c r="S181" s="143"/>
      <c r="T181" s="143"/>
      <c r="U181" s="143"/>
      <c r="V181" s="143"/>
      <c r="W181" s="143"/>
      <c r="X181" s="143"/>
      <c r="Y181" s="143"/>
      <c r="Z181" s="143"/>
      <c r="AB181" s="752"/>
      <c r="AC181" s="753"/>
      <c r="AD181" s="754"/>
    </row>
    <row r="182" spans="1:30">
      <c r="A182" s="788"/>
      <c r="B182" s="789"/>
      <c r="C182" s="791"/>
      <c r="D182" s="788"/>
      <c r="F182" s="143"/>
      <c r="G182" s="143"/>
      <c r="H182" s="143"/>
      <c r="I182" s="143"/>
      <c r="J182" s="143"/>
      <c r="K182" s="143"/>
      <c r="L182" s="143"/>
      <c r="M182" s="143"/>
      <c r="N182" s="143"/>
      <c r="O182" s="143"/>
      <c r="P182" s="143"/>
      <c r="Q182" s="143"/>
      <c r="R182" s="143"/>
      <c r="S182" s="143"/>
      <c r="T182" s="143"/>
      <c r="U182" s="143"/>
      <c r="V182" s="143"/>
      <c r="W182" s="143"/>
      <c r="X182" s="143"/>
      <c r="Y182" s="143"/>
      <c r="Z182" s="143"/>
      <c r="AB182" s="752"/>
      <c r="AC182" s="753"/>
      <c r="AD182" s="754"/>
    </row>
    <row r="183" spans="1:30">
      <c r="A183" s="788"/>
      <c r="B183" s="789"/>
      <c r="C183" s="791"/>
      <c r="D183" s="788"/>
      <c r="F183" s="143"/>
      <c r="G183" s="143"/>
      <c r="H183" s="143"/>
      <c r="I183" s="143"/>
      <c r="J183" s="143"/>
      <c r="K183" s="143"/>
      <c r="L183" s="143"/>
      <c r="M183" s="143"/>
      <c r="N183" s="143"/>
      <c r="O183" s="143"/>
      <c r="P183" s="143"/>
      <c r="Q183" s="143"/>
      <c r="R183" s="143"/>
      <c r="S183" s="143"/>
      <c r="T183" s="143"/>
      <c r="U183" s="143"/>
      <c r="V183" s="143"/>
      <c r="W183" s="143"/>
      <c r="X183" s="143"/>
      <c r="Y183" s="143"/>
      <c r="Z183" s="143"/>
      <c r="AB183" s="752"/>
      <c r="AC183" s="753"/>
      <c r="AD183" s="754"/>
    </row>
    <row r="184" spans="1:30">
      <c r="A184" s="788"/>
      <c r="B184" s="789"/>
      <c r="C184" s="791"/>
      <c r="D184" s="788"/>
      <c r="F184" s="143"/>
      <c r="G184" s="143"/>
      <c r="H184" s="143"/>
      <c r="I184" s="143"/>
      <c r="J184" s="143"/>
      <c r="K184" s="143"/>
      <c r="L184" s="143"/>
      <c r="M184" s="143"/>
      <c r="N184" s="143"/>
      <c r="O184" s="143"/>
      <c r="P184" s="143"/>
      <c r="Q184" s="143"/>
      <c r="R184" s="143"/>
      <c r="S184" s="143"/>
      <c r="T184" s="143"/>
      <c r="U184" s="143"/>
      <c r="V184" s="143"/>
      <c r="W184" s="143"/>
      <c r="X184" s="143"/>
      <c r="Y184" s="143"/>
      <c r="Z184" s="143"/>
      <c r="AB184" s="752"/>
      <c r="AC184" s="753"/>
      <c r="AD184" s="754"/>
    </row>
    <row r="185" spans="1:30">
      <c r="A185" s="788"/>
      <c r="B185" s="789"/>
      <c r="C185" s="791"/>
      <c r="D185" s="788"/>
      <c r="F185" s="143"/>
      <c r="G185" s="143"/>
      <c r="H185" s="143"/>
      <c r="I185" s="143"/>
      <c r="J185" s="143"/>
      <c r="K185" s="143"/>
      <c r="L185" s="143"/>
      <c r="M185" s="143"/>
      <c r="N185" s="143"/>
      <c r="O185" s="143"/>
      <c r="P185" s="143"/>
      <c r="Q185" s="143"/>
      <c r="R185" s="143"/>
      <c r="S185" s="143"/>
      <c r="T185" s="143"/>
      <c r="U185" s="143"/>
      <c r="V185" s="143"/>
      <c r="W185" s="143"/>
      <c r="X185" s="143"/>
      <c r="Y185" s="143"/>
      <c r="Z185" s="143"/>
      <c r="AB185" s="752"/>
      <c r="AC185" s="753"/>
      <c r="AD185" s="754"/>
    </row>
    <row r="186" spans="1:30">
      <c r="A186" s="788"/>
      <c r="B186" s="789"/>
      <c r="C186" s="791"/>
      <c r="D186" s="788"/>
      <c r="F186" s="143"/>
      <c r="G186" s="143"/>
      <c r="H186" s="143"/>
      <c r="I186" s="143"/>
      <c r="J186" s="143"/>
      <c r="K186" s="143"/>
      <c r="L186" s="143"/>
      <c r="M186" s="143"/>
      <c r="N186" s="143"/>
      <c r="O186" s="143"/>
      <c r="P186" s="143"/>
      <c r="Q186" s="143"/>
      <c r="R186" s="143"/>
      <c r="S186" s="143"/>
      <c r="T186" s="143"/>
      <c r="U186" s="143"/>
      <c r="V186" s="143"/>
      <c r="W186" s="143"/>
      <c r="X186" s="143"/>
      <c r="Y186" s="143"/>
      <c r="Z186" s="143"/>
      <c r="AB186" s="752"/>
      <c r="AC186" s="753"/>
      <c r="AD186" s="754"/>
    </row>
    <row r="187" spans="1:30">
      <c r="A187" s="788"/>
      <c r="B187" s="789"/>
      <c r="C187" s="791"/>
      <c r="D187" s="788"/>
      <c r="F187" s="143"/>
      <c r="G187" s="143"/>
      <c r="H187" s="143"/>
      <c r="I187" s="143"/>
      <c r="J187" s="143"/>
      <c r="K187" s="143"/>
      <c r="L187" s="143"/>
      <c r="M187" s="143"/>
      <c r="N187" s="143"/>
      <c r="O187" s="143"/>
      <c r="P187" s="143"/>
      <c r="Q187" s="143"/>
      <c r="R187" s="143"/>
      <c r="S187" s="143"/>
      <c r="T187" s="143"/>
      <c r="U187" s="143"/>
      <c r="V187" s="143"/>
      <c r="W187" s="143"/>
      <c r="X187" s="143"/>
      <c r="Y187" s="143"/>
      <c r="Z187" s="143"/>
      <c r="AB187" s="752"/>
      <c r="AC187" s="753"/>
      <c r="AD187" s="754"/>
    </row>
    <row r="188" spans="1:30">
      <c r="A188" s="788"/>
      <c r="B188" s="789"/>
      <c r="C188" s="791"/>
      <c r="D188" s="788"/>
      <c r="F188" s="143"/>
      <c r="G188" s="143"/>
      <c r="H188" s="143"/>
      <c r="I188" s="143"/>
      <c r="J188" s="143"/>
      <c r="K188" s="143"/>
      <c r="L188" s="143"/>
      <c r="M188" s="143"/>
      <c r="N188" s="143"/>
      <c r="O188" s="143"/>
      <c r="P188" s="143"/>
      <c r="Q188" s="143"/>
      <c r="R188" s="143"/>
      <c r="S188" s="143"/>
      <c r="T188" s="143"/>
      <c r="U188" s="143"/>
      <c r="V188" s="143"/>
      <c r="W188" s="143"/>
      <c r="X188" s="143"/>
      <c r="Y188" s="143"/>
      <c r="Z188" s="143"/>
      <c r="AB188" s="752"/>
      <c r="AC188" s="753"/>
      <c r="AD188" s="754"/>
    </row>
    <row r="189" spans="1:30">
      <c r="A189" s="788"/>
      <c r="B189" s="789"/>
      <c r="C189" s="791"/>
      <c r="D189" s="788"/>
      <c r="F189" s="143"/>
      <c r="G189" s="143"/>
      <c r="H189" s="143"/>
      <c r="I189" s="143"/>
      <c r="J189" s="143"/>
      <c r="K189" s="143"/>
      <c r="L189" s="143"/>
      <c r="M189" s="143"/>
      <c r="N189" s="143"/>
      <c r="O189" s="143"/>
      <c r="P189" s="143"/>
      <c r="Q189" s="143"/>
      <c r="R189" s="143"/>
      <c r="S189" s="143"/>
      <c r="T189" s="143"/>
      <c r="U189" s="143"/>
      <c r="V189" s="143"/>
      <c r="W189" s="143"/>
      <c r="X189" s="143"/>
      <c r="Y189" s="143"/>
      <c r="Z189" s="143"/>
      <c r="AB189" s="752"/>
      <c r="AC189" s="753"/>
      <c r="AD189" s="754"/>
    </row>
    <row r="190" spans="1:30">
      <c r="A190" s="788"/>
      <c r="B190" s="789"/>
      <c r="C190" s="791"/>
      <c r="D190" s="788"/>
      <c r="F190" s="143"/>
      <c r="G190" s="143"/>
      <c r="H190" s="143"/>
      <c r="I190" s="143"/>
      <c r="J190" s="143"/>
      <c r="K190" s="143"/>
      <c r="L190" s="143"/>
      <c r="M190" s="143"/>
      <c r="N190" s="143"/>
      <c r="O190" s="143"/>
      <c r="P190" s="143"/>
      <c r="Q190" s="143"/>
      <c r="R190" s="143"/>
      <c r="S190" s="143"/>
      <c r="T190" s="143"/>
      <c r="U190" s="143"/>
      <c r="V190" s="143"/>
      <c r="W190" s="143"/>
      <c r="X190" s="143"/>
      <c r="Y190" s="143"/>
      <c r="Z190" s="143"/>
      <c r="AB190" s="752"/>
      <c r="AC190" s="753"/>
      <c r="AD190" s="754"/>
    </row>
    <row r="191" spans="1:30">
      <c r="A191" s="827"/>
      <c r="B191" s="790"/>
      <c r="C191" s="826"/>
      <c r="D191" s="827"/>
      <c r="E191" s="810"/>
      <c r="F191" s="811"/>
      <c r="G191" s="811"/>
      <c r="H191" s="811"/>
      <c r="I191" s="811"/>
      <c r="J191" s="811"/>
      <c r="K191" s="811"/>
      <c r="L191" s="811"/>
      <c r="M191" s="811"/>
      <c r="N191" s="811"/>
      <c r="O191" s="811"/>
      <c r="P191" s="811"/>
      <c r="Q191" s="811"/>
      <c r="R191" s="811"/>
      <c r="S191" s="811"/>
      <c r="T191" s="811"/>
      <c r="U191" s="811"/>
      <c r="V191" s="811"/>
      <c r="W191" s="811"/>
      <c r="X191" s="811"/>
      <c r="Y191" s="811"/>
      <c r="Z191" s="811"/>
      <c r="AA191" s="812"/>
      <c r="AB191" s="755"/>
      <c r="AC191" s="756"/>
      <c r="AD191" s="757"/>
    </row>
    <row r="192" spans="1:30" ht="13.25" customHeight="1">
      <c r="A192" s="195"/>
      <c r="B192" s="198"/>
      <c r="C192" s="213"/>
      <c r="D192" s="195"/>
      <c r="E192" s="209"/>
      <c r="F192" s="209"/>
      <c r="G192" s="209"/>
      <c r="H192" s="209"/>
      <c r="I192" s="209"/>
      <c r="J192" s="209"/>
      <c r="K192" s="209"/>
      <c r="L192" s="209"/>
      <c r="M192" s="209"/>
      <c r="N192" s="209"/>
      <c r="O192" s="209"/>
      <c r="P192" s="209"/>
      <c r="Q192" s="209"/>
      <c r="R192" s="209"/>
      <c r="S192" s="209"/>
      <c r="T192" s="209"/>
      <c r="U192" s="209"/>
      <c r="V192" s="209"/>
      <c r="W192" s="209"/>
      <c r="X192" s="209"/>
      <c r="Y192" s="209"/>
      <c r="Z192" s="209"/>
      <c r="AA192" s="209"/>
      <c r="AB192" s="196"/>
      <c r="AC192" s="219"/>
      <c r="AD192" s="220"/>
    </row>
    <row r="193" spans="1:30" ht="13.5" customHeight="1">
      <c r="A193" s="788" t="s">
        <v>234</v>
      </c>
      <c r="B193" s="789">
        <v>13</v>
      </c>
      <c r="C193" s="791" t="s">
        <v>399</v>
      </c>
      <c r="D193" s="788" t="s">
        <v>1446</v>
      </c>
      <c r="AB193" s="752" t="s">
        <v>55</v>
      </c>
      <c r="AC193" s="753"/>
      <c r="AD193" s="754"/>
    </row>
    <row r="194" spans="1:30">
      <c r="A194" s="788"/>
      <c r="B194" s="789"/>
      <c r="C194" s="791"/>
      <c r="D194" s="788"/>
      <c r="F194" s="778" t="s">
        <v>493</v>
      </c>
      <c r="G194" s="778"/>
      <c r="H194" s="778"/>
      <c r="I194" s="778"/>
      <c r="J194" s="778"/>
      <c r="K194" s="778"/>
      <c r="L194" s="778"/>
      <c r="M194" s="779" t="s">
        <v>494</v>
      </c>
      <c r="N194" s="780"/>
      <c r="O194" s="780"/>
      <c r="P194" s="780"/>
      <c r="Q194" s="780"/>
      <c r="R194" s="780"/>
      <c r="S194" s="780"/>
      <c r="T194" s="780"/>
      <c r="U194" s="781"/>
      <c r="AB194" s="752"/>
      <c r="AC194" s="753"/>
      <c r="AD194" s="754"/>
    </row>
    <row r="195" spans="1:30">
      <c r="A195" s="788"/>
      <c r="B195" s="789"/>
      <c r="C195" s="791"/>
      <c r="D195" s="788"/>
      <c r="F195" s="778"/>
      <c r="G195" s="778"/>
      <c r="H195" s="778"/>
      <c r="I195" s="778"/>
      <c r="J195" s="778"/>
      <c r="K195" s="778"/>
      <c r="L195" s="778"/>
      <c r="M195" s="782"/>
      <c r="N195" s="783"/>
      <c r="O195" s="783"/>
      <c r="P195" s="783"/>
      <c r="Q195" s="783"/>
      <c r="R195" s="783"/>
      <c r="S195" s="783"/>
      <c r="T195" s="783"/>
      <c r="U195" s="784"/>
      <c r="AB195" s="752"/>
      <c r="AC195" s="753"/>
      <c r="AD195" s="754"/>
    </row>
    <row r="196" spans="1:30" ht="13.5" customHeight="1">
      <c r="A196" s="788"/>
      <c r="B196" s="789"/>
      <c r="C196" s="791"/>
      <c r="D196" s="788"/>
      <c r="AB196" s="752"/>
      <c r="AC196" s="753"/>
      <c r="AD196" s="754"/>
    </row>
    <row r="197" spans="1:30">
      <c r="A197" s="788"/>
      <c r="B197" s="789"/>
      <c r="C197" s="791"/>
      <c r="D197" s="788"/>
      <c r="F197" s="948" t="s">
        <v>1506</v>
      </c>
      <c r="G197" s="949"/>
      <c r="H197" s="949"/>
      <c r="I197" s="949"/>
      <c r="J197" s="949"/>
      <c r="K197" s="949"/>
      <c r="L197" s="949"/>
      <c r="M197" s="949"/>
      <c r="N197" s="949"/>
      <c r="O197" s="949"/>
      <c r="P197" s="949"/>
      <c r="Q197" s="949"/>
      <c r="R197" s="949"/>
      <c r="S197" s="949"/>
      <c r="T197" s="949"/>
      <c r="U197" s="949"/>
      <c r="V197" s="949"/>
      <c r="W197" s="949"/>
      <c r="X197" s="949"/>
      <c r="Y197" s="950"/>
      <c r="Z197" s="38"/>
      <c r="AB197" s="752"/>
      <c r="AC197" s="753"/>
      <c r="AD197" s="754"/>
    </row>
    <row r="198" spans="1:30">
      <c r="A198" s="788"/>
      <c r="B198" s="789"/>
      <c r="C198" s="791"/>
      <c r="D198" s="788"/>
      <c r="F198" s="951"/>
      <c r="G198" s="952"/>
      <c r="H198" s="952"/>
      <c r="I198" s="952"/>
      <c r="J198" s="952"/>
      <c r="K198" s="952"/>
      <c r="L198" s="952"/>
      <c r="M198" s="952"/>
      <c r="N198" s="952"/>
      <c r="O198" s="952"/>
      <c r="P198" s="952"/>
      <c r="Q198" s="952"/>
      <c r="R198" s="952"/>
      <c r="S198" s="952"/>
      <c r="T198" s="952"/>
      <c r="U198" s="952"/>
      <c r="V198" s="952"/>
      <c r="W198" s="952"/>
      <c r="X198" s="952"/>
      <c r="Y198" s="953"/>
      <c r="Z198" s="38"/>
      <c r="AB198" s="752"/>
      <c r="AC198" s="753"/>
      <c r="AD198" s="754"/>
    </row>
    <row r="199" spans="1:30">
      <c r="A199" s="788"/>
      <c r="B199" s="789"/>
      <c r="C199" s="791"/>
      <c r="D199" s="788"/>
      <c r="F199" s="951"/>
      <c r="G199" s="952"/>
      <c r="H199" s="952"/>
      <c r="I199" s="952"/>
      <c r="J199" s="952"/>
      <c r="K199" s="952"/>
      <c r="L199" s="952"/>
      <c r="M199" s="952"/>
      <c r="N199" s="952"/>
      <c r="O199" s="952"/>
      <c r="P199" s="952"/>
      <c r="Q199" s="952"/>
      <c r="R199" s="952"/>
      <c r="S199" s="952"/>
      <c r="T199" s="952"/>
      <c r="U199" s="952"/>
      <c r="V199" s="952"/>
      <c r="W199" s="952"/>
      <c r="X199" s="952"/>
      <c r="Y199" s="953"/>
      <c r="Z199" s="38"/>
      <c r="AB199" s="752"/>
      <c r="AC199" s="753"/>
      <c r="AD199" s="754"/>
    </row>
    <row r="200" spans="1:30">
      <c r="A200" s="788"/>
      <c r="B200" s="789"/>
      <c r="C200" s="791"/>
      <c r="D200" s="788"/>
      <c r="F200" s="954"/>
      <c r="G200" s="955"/>
      <c r="H200" s="955"/>
      <c r="I200" s="955"/>
      <c r="J200" s="955"/>
      <c r="K200" s="955"/>
      <c r="L200" s="955"/>
      <c r="M200" s="955"/>
      <c r="N200" s="955"/>
      <c r="O200" s="955"/>
      <c r="P200" s="955"/>
      <c r="Q200" s="955"/>
      <c r="R200" s="955"/>
      <c r="S200" s="955"/>
      <c r="T200" s="955"/>
      <c r="U200" s="955"/>
      <c r="V200" s="955"/>
      <c r="W200" s="955"/>
      <c r="X200" s="955"/>
      <c r="Y200" s="956"/>
      <c r="Z200" s="38"/>
      <c r="AB200" s="752"/>
      <c r="AC200" s="753"/>
      <c r="AD200" s="754"/>
    </row>
    <row r="201" spans="1:30" ht="10" customHeight="1">
      <c r="A201" s="788"/>
      <c r="B201" s="789"/>
      <c r="C201" s="791"/>
      <c r="D201" s="788"/>
      <c r="F201" s="144"/>
      <c r="G201" s="144"/>
      <c r="H201" s="144"/>
      <c r="I201" s="144"/>
      <c r="J201" s="144"/>
      <c r="K201" s="144"/>
      <c r="L201" s="144"/>
      <c r="M201" s="144"/>
      <c r="N201" s="144"/>
      <c r="O201" s="144"/>
      <c r="P201" s="144"/>
      <c r="Q201" s="144"/>
      <c r="R201" s="144"/>
      <c r="S201" s="144"/>
      <c r="T201" s="144"/>
      <c r="U201" s="144"/>
      <c r="V201" s="144"/>
      <c r="W201" s="144"/>
      <c r="X201" s="144"/>
      <c r="Y201" s="144"/>
      <c r="Z201" s="144"/>
      <c r="AB201" s="752"/>
      <c r="AC201" s="753"/>
      <c r="AD201" s="754"/>
    </row>
    <row r="202" spans="1:30" ht="10" customHeight="1">
      <c r="A202" s="788"/>
      <c r="B202" s="789"/>
      <c r="C202" s="791"/>
      <c r="D202" s="788"/>
      <c r="AB202" s="752"/>
      <c r="AC202" s="753"/>
      <c r="AD202" s="754"/>
    </row>
    <row r="203" spans="1:30" ht="13.5" customHeight="1">
      <c r="A203" s="788" t="s">
        <v>235</v>
      </c>
      <c r="B203" s="789">
        <v>14</v>
      </c>
      <c r="C203" s="791" t="s">
        <v>400</v>
      </c>
      <c r="D203" s="788" t="s">
        <v>401</v>
      </c>
      <c r="F203" s="778" t="s">
        <v>493</v>
      </c>
      <c r="G203" s="778"/>
      <c r="H203" s="778"/>
      <c r="I203" s="778"/>
      <c r="J203" s="778"/>
      <c r="K203" s="778"/>
      <c r="L203" s="778"/>
      <c r="M203" s="779" t="s">
        <v>494</v>
      </c>
      <c r="N203" s="780"/>
      <c r="O203" s="780"/>
      <c r="P203" s="780"/>
      <c r="Q203" s="780"/>
      <c r="R203" s="780"/>
      <c r="S203" s="780"/>
      <c r="T203" s="780"/>
      <c r="U203" s="781"/>
      <c r="AB203" s="919" t="s">
        <v>55</v>
      </c>
      <c r="AC203" s="920"/>
      <c r="AD203" s="921"/>
    </row>
    <row r="204" spans="1:30">
      <c r="A204" s="788"/>
      <c r="B204" s="789"/>
      <c r="C204" s="791"/>
      <c r="D204" s="788"/>
      <c r="F204" s="778"/>
      <c r="G204" s="778"/>
      <c r="H204" s="778"/>
      <c r="I204" s="778"/>
      <c r="J204" s="778"/>
      <c r="K204" s="778"/>
      <c r="L204" s="778"/>
      <c r="M204" s="782"/>
      <c r="N204" s="783"/>
      <c r="O204" s="783"/>
      <c r="P204" s="783"/>
      <c r="Q204" s="783"/>
      <c r="R204" s="783"/>
      <c r="S204" s="783"/>
      <c r="T204" s="783"/>
      <c r="U204" s="784"/>
      <c r="AB204" s="919"/>
      <c r="AC204" s="920"/>
      <c r="AD204" s="921"/>
    </row>
    <row r="205" spans="1:30">
      <c r="A205" s="788"/>
      <c r="B205" s="789"/>
      <c r="C205" s="791"/>
      <c r="D205" s="788"/>
      <c r="AB205" s="919"/>
      <c r="AC205" s="920"/>
      <c r="AD205" s="921"/>
    </row>
    <row r="206" spans="1:30">
      <c r="A206" s="788"/>
      <c r="B206" s="789"/>
      <c r="C206" s="791"/>
      <c r="D206" s="788"/>
      <c r="AB206" s="919"/>
      <c r="AC206" s="920"/>
      <c r="AD206" s="921"/>
    </row>
    <row r="207" spans="1:30" ht="10" customHeight="1">
      <c r="A207" s="788"/>
      <c r="B207" s="789"/>
      <c r="C207" s="791"/>
      <c r="D207" s="788"/>
      <c r="AB207" s="919"/>
      <c r="AC207" s="920"/>
      <c r="AD207" s="921"/>
    </row>
    <row r="208" spans="1:30">
      <c r="A208" s="788"/>
      <c r="B208" s="789"/>
      <c r="C208" s="791"/>
      <c r="D208" s="788"/>
      <c r="F208" s="778" t="s">
        <v>493</v>
      </c>
      <c r="G208" s="778"/>
      <c r="H208" s="778"/>
      <c r="I208" s="778"/>
      <c r="J208" s="778"/>
      <c r="K208" s="778"/>
      <c r="L208" s="778"/>
      <c r="M208" s="779" t="s">
        <v>494</v>
      </c>
      <c r="N208" s="780"/>
      <c r="O208" s="780"/>
      <c r="P208" s="780"/>
      <c r="Q208" s="780"/>
      <c r="R208" s="780"/>
      <c r="S208" s="780"/>
      <c r="T208" s="780"/>
      <c r="U208" s="781"/>
      <c r="AB208" s="919"/>
      <c r="AC208" s="920"/>
      <c r="AD208" s="921"/>
    </row>
    <row r="209" spans="1:30" ht="13.5" customHeight="1">
      <c r="A209" s="788" t="s">
        <v>236</v>
      </c>
      <c r="B209" s="789">
        <v>15</v>
      </c>
      <c r="C209" s="791" t="s">
        <v>402</v>
      </c>
      <c r="D209" s="788"/>
      <c r="F209" s="778"/>
      <c r="G209" s="778"/>
      <c r="H209" s="778"/>
      <c r="I209" s="778"/>
      <c r="J209" s="778"/>
      <c r="K209" s="778"/>
      <c r="L209" s="778"/>
      <c r="M209" s="782"/>
      <c r="N209" s="783"/>
      <c r="O209" s="783"/>
      <c r="P209" s="783"/>
      <c r="Q209" s="783"/>
      <c r="R209" s="783"/>
      <c r="S209" s="783"/>
      <c r="T209" s="783"/>
      <c r="U209" s="784"/>
      <c r="AB209" s="919" t="s">
        <v>55</v>
      </c>
      <c r="AC209" s="920"/>
      <c r="AD209" s="921"/>
    </row>
    <row r="210" spans="1:30">
      <c r="A210" s="788"/>
      <c r="B210" s="789"/>
      <c r="C210" s="791"/>
      <c r="D210" s="788"/>
      <c r="AB210" s="919"/>
      <c r="AC210" s="920"/>
      <c r="AD210" s="921"/>
    </row>
    <row r="211" spans="1:30">
      <c r="A211" s="788"/>
      <c r="B211" s="789"/>
      <c r="C211" s="791"/>
      <c r="D211" s="788"/>
      <c r="AB211" s="919"/>
      <c r="AC211" s="920"/>
      <c r="AD211" s="921"/>
    </row>
    <row r="212" spans="1:30">
      <c r="A212" s="788"/>
      <c r="B212" s="789"/>
      <c r="C212" s="791"/>
      <c r="D212" s="788"/>
      <c r="F212" s="3"/>
      <c r="AB212" s="919"/>
      <c r="AC212" s="920"/>
      <c r="AD212" s="921"/>
    </row>
    <row r="213" spans="1:30">
      <c r="A213" s="788"/>
      <c r="B213" s="789"/>
      <c r="C213" s="791"/>
      <c r="D213" s="788"/>
      <c r="F213" s="3"/>
      <c r="AB213" s="919"/>
      <c r="AC213" s="920"/>
      <c r="AD213" s="921"/>
    </row>
    <row r="214" spans="1:30">
      <c r="A214" s="788"/>
      <c r="B214" s="789"/>
      <c r="C214" s="791"/>
      <c r="D214" s="788"/>
      <c r="F214" s="3"/>
      <c r="AB214" s="919"/>
      <c r="AC214" s="920"/>
      <c r="AD214" s="921"/>
    </row>
    <row r="215" spans="1:30">
      <c r="A215" s="788"/>
      <c r="B215" s="789"/>
      <c r="C215" s="791"/>
      <c r="D215" s="788"/>
      <c r="F215" s="3"/>
      <c r="AB215" s="919"/>
      <c r="AC215" s="920"/>
      <c r="AD215" s="921"/>
    </row>
    <row r="216" spans="1:30">
      <c r="A216" s="827"/>
      <c r="B216" s="790"/>
      <c r="C216" s="826"/>
      <c r="D216" s="827"/>
      <c r="E216" s="8"/>
      <c r="F216" s="21"/>
      <c r="G216" s="8"/>
      <c r="H216" s="8"/>
      <c r="I216" s="8"/>
      <c r="J216" s="8"/>
      <c r="K216" s="8"/>
      <c r="L216" s="8"/>
      <c r="M216" s="8"/>
      <c r="N216" s="8"/>
      <c r="O216" s="8"/>
      <c r="P216" s="8"/>
      <c r="Q216" s="8"/>
      <c r="R216" s="8"/>
      <c r="S216" s="8"/>
      <c r="T216" s="8"/>
      <c r="U216" s="8"/>
      <c r="V216" s="8"/>
      <c r="W216" s="8"/>
      <c r="X216" s="8"/>
      <c r="Y216" s="8"/>
      <c r="Z216" s="8"/>
      <c r="AA216" s="8"/>
      <c r="AB216" s="925"/>
      <c r="AC216" s="926"/>
      <c r="AD216" s="927"/>
    </row>
    <row r="217" spans="1:30" ht="13.25" customHeight="1">
      <c r="A217" s="195"/>
      <c r="B217" s="198"/>
      <c r="C217" s="213"/>
      <c r="D217" s="195"/>
      <c r="E217" s="209"/>
      <c r="F217" s="209"/>
      <c r="G217" s="209"/>
      <c r="H217" s="209"/>
      <c r="I217" s="209"/>
      <c r="J217" s="209"/>
      <c r="K217" s="209"/>
      <c r="L217" s="209"/>
      <c r="M217" s="209"/>
      <c r="N217" s="209"/>
      <c r="O217" s="209"/>
      <c r="P217" s="209"/>
      <c r="Q217" s="209"/>
      <c r="R217" s="209"/>
      <c r="S217" s="209"/>
      <c r="T217" s="209"/>
      <c r="U217" s="209"/>
      <c r="V217" s="209"/>
      <c r="W217" s="209"/>
      <c r="X217" s="209"/>
      <c r="Y217" s="209"/>
      <c r="Z217" s="209"/>
      <c r="AA217" s="209"/>
      <c r="AB217" s="199"/>
      <c r="AC217" s="214"/>
      <c r="AD217" s="215"/>
    </row>
    <row r="218" spans="1:30" ht="13.5" customHeight="1">
      <c r="A218" s="788"/>
      <c r="B218" s="789">
        <v>16</v>
      </c>
      <c r="C218" s="824" t="s">
        <v>403</v>
      </c>
      <c r="D218" s="825" t="s">
        <v>404</v>
      </c>
      <c r="F218" s="778" t="s">
        <v>493</v>
      </c>
      <c r="G218" s="778"/>
      <c r="H218" s="778"/>
      <c r="I218" s="778"/>
      <c r="J218" s="778"/>
      <c r="K218" s="778"/>
      <c r="L218" s="778"/>
      <c r="M218" s="779" t="s">
        <v>494</v>
      </c>
      <c r="N218" s="780"/>
      <c r="O218" s="780"/>
      <c r="P218" s="780"/>
      <c r="Q218" s="780"/>
      <c r="R218" s="780"/>
      <c r="S218" s="780"/>
      <c r="T218" s="780"/>
      <c r="U218" s="781"/>
      <c r="AB218" s="919" t="s">
        <v>55</v>
      </c>
      <c r="AC218" s="920"/>
      <c r="AD218" s="921"/>
    </row>
    <row r="219" spans="1:30">
      <c r="A219" s="788"/>
      <c r="B219" s="789"/>
      <c r="C219" s="824"/>
      <c r="D219" s="825"/>
      <c r="F219" s="778"/>
      <c r="G219" s="778"/>
      <c r="H219" s="778"/>
      <c r="I219" s="778"/>
      <c r="J219" s="778"/>
      <c r="K219" s="778"/>
      <c r="L219" s="778"/>
      <c r="M219" s="782"/>
      <c r="N219" s="783"/>
      <c r="O219" s="783"/>
      <c r="P219" s="783"/>
      <c r="Q219" s="783"/>
      <c r="R219" s="783"/>
      <c r="S219" s="783"/>
      <c r="T219" s="783"/>
      <c r="U219" s="784"/>
      <c r="AB219" s="919"/>
      <c r="AC219" s="920"/>
      <c r="AD219" s="921"/>
    </row>
    <row r="220" spans="1:30">
      <c r="A220" s="788"/>
      <c r="B220" s="789"/>
      <c r="C220" s="824"/>
      <c r="D220" s="825"/>
      <c r="AB220" s="919"/>
      <c r="AC220" s="920"/>
      <c r="AD220" s="921"/>
    </row>
    <row r="221" spans="1:30">
      <c r="A221" s="788"/>
      <c r="B221" s="789"/>
      <c r="C221" s="824"/>
      <c r="D221" s="825"/>
      <c r="AB221" s="919"/>
      <c r="AC221" s="920"/>
      <c r="AD221" s="921"/>
    </row>
    <row r="222" spans="1:30">
      <c r="A222" s="788"/>
      <c r="B222" s="789"/>
      <c r="C222" s="824"/>
      <c r="D222" s="825"/>
      <c r="AB222" s="919"/>
      <c r="AC222" s="920"/>
      <c r="AD222" s="921"/>
    </row>
    <row r="223" spans="1:30">
      <c r="A223" s="788"/>
      <c r="B223" s="789"/>
      <c r="C223" s="824"/>
      <c r="D223" s="825"/>
      <c r="AB223" s="919"/>
      <c r="AC223" s="920"/>
      <c r="AD223" s="921"/>
    </row>
    <row r="224" spans="1:30">
      <c r="A224" s="788"/>
      <c r="B224" s="789"/>
      <c r="C224" s="824"/>
      <c r="D224" s="825"/>
      <c r="AB224" s="919"/>
      <c r="AC224" s="920"/>
      <c r="AD224" s="921"/>
    </row>
    <row r="225" spans="1:30">
      <c r="A225" s="788"/>
      <c r="B225" s="789"/>
      <c r="C225" s="170"/>
      <c r="D225" s="825"/>
      <c r="AB225" s="919"/>
      <c r="AC225" s="920"/>
      <c r="AD225" s="921"/>
    </row>
    <row r="226" spans="1:30" ht="13.5" customHeight="1">
      <c r="A226" s="788" t="s">
        <v>237</v>
      </c>
      <c r="B226" s="789">
        <v>17</v>
      </c>
      <c r="C226" s="791" t="s">
        <v>405</v>
      </c>
      <c r="D226" s="788" t="s">
        <v>1435</v>
      </c>
      <c r="F226" s="778" t="s">
        <v>493</v>
      </c>
      <c r="G226" s="778"/>
      <c r="H226" s="778"/>
      <c r="I226" s="778"/>
      <c r="J226" s="778"/>
      <c r="K226" s="778"/>
      <c r="L226" s="778"/>
      <c r="M226" s="779" t="s">
        <v>494</v>
      </c>
      <c r="N226" s="780"/>
      <c r="O226" s="780"/>
      <c r="P226" s="780"/>
      <c r="Q226" s="780"/>
      <c r="R226" s="780"/>
      <c r="S226" s="780"/>
      <c r="T226" s="780"/>
      <c r="U226" s="781"/>
      <c r="AB226" s="919" t="s">
        <v>55</v>
      </c>
      <c r="AC226" s="920"/>
      <c r="AD226" s="921"/>
    </row>
    <row r="227" spans="1:30">
      <c r="A227" s="788"/>
      <c r="B227" s="789"/>
      <c r="C227" s="791"/>
      <c r="D227" s="788"/>
      <c r="F227" s="778"/>
      <c r="G227" s="778"/>
      <c r="H227" s="778"/>
      <c r="I227" s="778"/>
      <c r="J227" s="778"/>
      <c r="K227" s="778"/>
      <c r="L227" s="778"/>
      <c r="M227" s="782"/>
      <c r="N227" s="783"/>
      <c r="O227" s="783"/>
      <c r="P227" s="783"/>
      <c r="Q227" s="783"/>
      <c r="R227" s="783"/>
      <c r="S227" s="783"/>
      <c r="T227" s="783"/>
      <c r="U227" s="784"/>
      <c r="AB227" s="919"/>
      <c r="AC227" s="920"/>
      <c r="AD227" s="921"/>
    </row>
    <row r="228" spans="1:30">
      <c r="A228" s="788"/>
      <c r="B228" s="789"/>
      <c r="C228" s="791"/>
      <c r="D228" s="788"/>
      <c r="AB228" s="919"/>
      <c r="AC228" s="920"/>
      <c r="AD228" s="921"/>
    </row>
    <row r="229" spans="1:30">
      <c r="A229" s="788"/>
      <c r="B229" s="789"/>
      <c r="C229" s="791"/>
      <c r="D229" s="788"/>
      <c r="F229" s="3" t="s">
        <v>351</v>
      </c>
      <c r="G229" s="5"/>
      <c r="H229" s="131"/>
      <c r="I229" s="131"/>
      <c r="J229" s="131"/>
      <c r="K229" s="131"/>
      <c r="L229" s="131"/>
      <c r="M229" s="131"/>
      <c r="N229" s="131"/>
      <c r="O229" s="131"/>
      <c r="P229" s="131"/>
      <c r="Q229" s="131"/>
      <c r="R229" s="131"/>
      <c r="S229" s="131"/>
      <c r="AB229" s="919"/>
      <c r="AC229" s="920"/>
      <c r="AD229" s="921"/>
    </row>
    <row r="230" spans="1:30">
      <c r="A230" s="788"/>
      <c r="B230" s="789"/>
      <c r="C230" s="791"/>
      <c r="D230" s="788"/>
      <c r="F230" s="5"/>
      <c r="G230" s="5"/>
      <c r="H230" s="131"/>
      <c r="I230" s="131"/>
      <c r="J230" s="131"/>
      <c r="K230" s="131"/>
      <c r="L230" s="131"/>
      <c r="M230" s="131"/>
      <c r="N230" s="131"/>
      <c r="O230" s="131"/>
      <c r="P230" s="131"/>
      <c r="Q230" s="131"/>
      <c r="R230" s="131"/>
      <c r="S230" s="131"/>
      <c r="AB230" s="919"/>
      <c r="AC230" s="920"/>
      <c r="AD230" s="921"/>
    </row>
    <row r="231" spans="1:30">
      <c r="A231" s="788"/>
      <c r="B231" s="789"/>
      <c r="C231" s="791"/>
      <c r="D231" s="788"/>
      <c r="F231" s="804" t="s">
        <v>352</v>
      </c>
      <c r="G231" s="805"/>
      <c r="H231" s="805"/>
      <c r="I231" s="805"/>
      <c r="J231" s="806"/>
      <c r="K231" s="1057" t="s">
        <v>406</v>
      </c>
      <c r="L231" s="1058"/>
      <c r="M231" s="1058"/>
      <c r="N231" s="1058"/>
      <c r="O231" s="1058"/>
      <c r="P231" s="1058"/>
      <c r="Q231" s="1058"/>
      <c r="R231" s="1058"/>
      <c r="S231" s="1058"/>
      <c r="T231" s="1059"/>
      <c r="AB231" s="919"/>
      <c r="AC231" s="920"/>
      <c r="AD231" s="921"/>
    </row>
    <row r="232" spans="1:30">
      <c r="A232" s="788"/>
      <c r="B232" s="789"/>
      <c r="C232" s="791"/>
      <c r="D232" s="788"/>
      <c r="AB232" s="919"/>
      <c r="AC232" s="920"/>
      <c r="AD232" s="921"/>
    </row>
    <row r="233" spans="1:30">
      <c r="A233" s="788"/>
      <c r="B233" s="789"/>
      <c r="C233" s="791"/>
      <c r="D233" s="788"/>
      <c r="AB233" s="919"/>
      <c r="AC233" s="920"/>
      <c r="AD233" s="921"/>
    </row>
    <row r="234" spans="1:30">
      <c r="A234" s="788"/>
      <c r="B234" s="789"/>
      <c r="C234" s="791"/>
      <c r="D234" s="788"/>
      <c r="AB234" s="919"/>
      <c r="AC234" s="920"/>
      <c r="AD234" s="921"/>
    </row>
    <row r="235" spans="1:30">
      <c r="A235" s="788"/>
      <c r="B235" s="789"/>
      <c r="C235" s="791"/>
      <c r="D235" s="788"/>
      <c r="AB235" s="919"/>
      <c r="AC235" s="920"/>
      <c r="AD235" s="921"/>
    </row>
    <row r="236" spans="1:30">
      <c r="A236" s="788"/>
      <c r="B236" s="789"/>
      <c r="C236" s="791"/>
      <c r="D236" s="788"/>
      <c r="AB236" s="919"/>
      <c r="AC236" s="920"/>
      <c r="AD236" s="921"/>
    </row>
    <row r="237" spans="1:30">
      <c r="A237" s="788"/>
      <c r="B237" s="789"/>
      <c r="C237" s="791"/>
      <c r="D237" s="788"/>
      <c r="AB237" s="919"/>
      <c r="AC237" s="920"/>
      <c r="AD237" s="921"/>
    </row>
    <row r="238" spans="1:30">
      <c r="A238" s="788"/>
      <c r="B238" s="789"/>
      <c r="C238" s="791"/>
      <c r="D238" s="788"/>
      <c r="AB238" s="919"/>
      <c r="AC238" s="920"/>
      <c r="AD238" s="921"/>
    </row>
    <row r="239" spans="1:30">
      <c r="A239" s="788"/>
      <c r="B239" s="789"/>
      <c r="C239" s="791"/>
      <c r="D239" s="788"/>
      <c r="AB239" s="919"/>
      <c r="AC239" s="920"/>
      <c r="AD239" s="921"/>
    </row>
    <row r="240" spans="1:30">
      <c r="A240" s="788"/>
      <c r="B240" s="789"/>
      <c r="C240" s="791"/>
      <c r="D240" s="788"/>
      <c r="AB240" s="919"/>
      <c r="AC240" s="920"/>
      <c r="AD240" s="921"/>
    </row>
    <row r="241" spans="1:30">
      <c r="A241" s="788"/>
      <c r="B241" s="789"/>
      <c r="C241" s="791"/>
      <c r="D241" s="788"/>
      <c r="AB241" s="919"/>
      <c r="AC241" s="920"/>
      <c r="AD241" s="921"/>
    </row>
    <row r="242" spans="1:30">
      <c r="A242" s="788"/>
      <c r="B242" s="789"/>
      <c r="C242" s="791"/>
      <c r="D242" s="788"/>
      <c r="AB242" s="919"/>
      <c r="AC242" s="920"/>
      <c r="AD242" s="921"/>
    </row>
    <row r="243" spans="1:30">
      <c r="A243" s="788"/>
      <c r="B243" s="789"/>
      <c r="C243" s="791"/>
      <c r="D243" s="788"/>
      <c r="AB243" s="919"/>
      <c r="AC243" s="920"/>
      <c r="AD243" s="921"/>
    </row>
    <row r="244" spans="1:30">
      <c r="A244" s="788"/>
      <c r="B244" s="789"/>
      <c r="C244" s="791"/>
      <c r="D244" s="788"/>
      <c r="AB244" s="919"/>
      <c r="AC244" s="920"/>
      <c r="AD244" s="921"/>
    </row>
    <row r="245" spans="1:30">
      <c r="A245" s="788"/>
      <c r="B245" s="789"/>
      <c r="C245" s="791"/>
      <c r="D245" s="788"/>
      <c r="AB245" s="919"/>
      <c r="AC245" s="920"/>
      <c r="AD245" s="921"/>
    </row>
    <row r="246" spans="1:30">
      <c r="A246" s="788"/>
      <c r="B246" s="789"/>
      <c r="C246" s="791"/>
      <c r="D246" s="788"/>
      <c r="AB246" s="919"/>
      <c r="AC246" s="920"/>
      <c r="AD246" s="921"/>
    </row>
    <row r="247" spans="1:30">
      <c r="A247" s="788"/>
      <c r="B247" s="789"/>
      <c r="C247" s="791"/>
      <c r="D247" s="788"/>
      <c r="AB247" s="919"/>
      <c r="AC247" s="920"/>
      <c r="AD247" s="921"/>
    </row>
    <row r="248" spans="1:30">
      <c r="A248" s="788"/>
      <c r="B248" s="789"/>
      <c r="C248" s="791"/>
      <c r="D248" s="788"/>
      <c r="AB248" s="919"/>
      <c r="AC248" s="920"/>
      <c r="AD248" s="921"/>
    </row>
    <row r="249" spans="1:30">
      <c r="A249" s="788"/>
      <c r="B249" s="789"/>
      <c r="C249" s="791"/>
      <c r="D249" s="788"/>
      <c r="AB249" s="919"/>
      <c r="AC249" s="920"/>
      <c r="AD249" s="921"/>
    </row>
    <row r="250" spans="1:30">
      <c r="A250" s="189"/>
      <c r="B250" s="192"/>
      <c r="C250" s="190"/>
      <c r="D250" s="189"/>
      <c r="E250" s="8"/>
      <c r="F250" s="8"/>
      <c r="G250" s="8"/>
      <c r="H250" s="8"/>
      <c r="I250" s="8"/>
      <c r="J250" s="8"/>
      <c r="K250" s="8"/>
      <c r="L250" s="8"/>
      <c r="M250" s="8"/>
      <c r="N250" s="8"/>
      <c r="O250" s="8"/>
      <c r="P250" s="8"/>
      <c r="Q250" s="8"/>
      <c r="R250" s="8"/>
      <c r="S250" s="8"/>
      <c r="T250" s="8"/>
      <c r="U250" s="8"/>
      <c r="V250" s="8"/>
      <c r="W250" s="8"/>
      <c r="X250" s="8"/>
      <c r="Y250" s="8"/>
      <c r="Z250" s="8"/>
      <c r="AA250" s="8"/>
      <c r="AB250" s="177"/>
      <c r="AC250" s="178"/>
      <c r="AD250" s="179"/>
    </row>
    <row r="251" spans="1:30" ht="13.25" customHeight="1">
      <c r="A251" s="195"/>
      <c r="B251" s="191"/>
      <c r="C251" s="185"/>
      <c r="D251" s="171"/>
      <c r="AB251" s="174"/>
      <c r="AC251" s="175"/>
      <c r="AD251" s="176"/>
    </row>
    <row r="252" spans="1:30" ht="13.5" customHeight="1">
      <c r="A252" s="169"/>
      <c r="B252" s="898">
        <v>18</v>
      </c>
      <c r="C252" s="824" t="s">
        <v>407</v>
      </c>
      <c r="D252" s="825" t="s">
        <v>1448</v>
      </c>
      <c r="AB252" s="752" t="s">
        <v>55</v>
      </c>
      <c r="AC252" s="753"/>
      <c r="AD252" s="754"/>
    </row>
    <row r="253" spans="1:30">
      <c r="A253" s="169"/>
      <c r="B253" s="898"/>
      <c r="C253" s="824"/>
      <c r="D253" s="825"/>
      <c r="F253" s="778" t="s">
        <v>493</v>
      </c>
      <c r="G253" s="778"/>
      <c r="H253" s="778"/>
      <c r="I253" s="778"/>
      <c r="J253" s="778"/>
      <c r="K253" s="778"/>
      <c r="L253" s="778"/>
      <c r="M253" s="779" t="s">
        <v>494</v>
      </c>
      <c r="N253" s="780"/>
      <c r="O253" s="780"/>
      <c r="P253" s="780"/>
      <c r="Q253" s="780"/>
      <c r="R253" s="780"/>
      <c r="S253" s="780"/>
      <c r="T253" s="780"/>
      <c r="U253" s="781"/>
      <c r="AB253" s="752"/>
      <c r="AC253" s="753"/>
      <c r="AD253" s="754"/>
    </row>
    <row r="254" spans="1:30">
      <c r="A254" s="169"/>
      <c r="B254" s="898"/>
      <c r="C254" s="824"/>
      <c r="D254" s="825"/>
      <c r="F254" s="778"/>
      <c r="G254" s="778"/>
      <c r="H254" s="778"/>
      <c r="I254" s="778"/>
      <c r="J254" s="778"/>
      <c r="K254" s="778"/>
      <c r="L254" s="778"/>
      <c r="M254" s="782"/>
      <c r="N254" s="783"/>
      <c r="O254" s="783"/>
      <c r="P254" s="783"/>
      <c r="Q254" s="783"/>
      <c r="R254" s="783"/>
      <c r="S254" s="783"/>
      <c r="T254" s="783"/>
      <c r="U254" s="784"/>
      <c r="AB254" s="752"/>
      <c r="AC254" s="753"/>
      <c r="AD254" s="754"/>
    </row>
    <row r="255" spans="1:30">
      <c r="A255" s="169"/>
      <c r="B255" s="898"/>
      <c r="C255" s="824"/>
      <c r="D255" s="825"/>
      <c r="V255" s="131"/>
      <c r="W255" s="131"/>
      <c r="X255" s="131"/>
      <c r="Y255" s="131"/>
      <c r="Z255" s="131"/>
      <c r="AA255" s="243"/>
      <c r="AB255" s="187"/>
      <c r="AC255" s="163"/>
      <c r="AD255" s="170"/>
    </row>
    <row r="256" spans="1:30">
      <c r="A256" s="169"/>
      <c r="B256" s="898"/>
      <c r="C256" s="824"/>
      <c r="D256" s="825"/>
      <c r="F256" s="3" t="s">
        <v>378</v>
      </c>
      <c r="P256" s="829"/>
      <c r="Q256" s="829"/>
      <c r="R256" s="829"/>
      <c r="S256" s="829"/>
      <c r="T256" s="829"/>
      <c r="U256" s="829"/>
      <c r="V256" s="829"/>
      <c r="W256" s="829"/>
      <c r="X256" s="829"/>
      <c r="Y256" s="829"/>
      <c r="Z256" s="5"/>
      <c r="AA256" s="243"/>
      <c r="AB256" s="187"/>
      <c r="AC256" s="163"/>
      <c r="AD256" s="170"/>
    </row>
    <row r="257" spans="1:30">
      <c r="A257" s="169"/>
      <c r="B257" s="898"/>
      <c r="C257" s="824"/>
      <c r="D257" s="825"/>
      <c r="AA257" s="243"/>
      <c r="AB257" s="187"/>
      <c r="AC257" s="163"/>
      <c r="AD257" s="170"/>
    </row>
    <row r="258" spans="1:30">
      <c r="A258" s="169"/>
      <c r="B258" s="898"/>
      <c r="C258" s="824"/>
      <c r="D258" s="825"/>
      <c r="F258" s="409" t="s">
        <v>668</v>
      </c>
      <c r="G258" s="410"/>
      <c r="H258" s="410"/>
      <c r="I258" s="410"/>
      <c r="J258" s="410" t="s">
        <v>422</v>
      </c>
      <c r="K258" s="845" t="s">
        <v>589</v>
      </c>
      <c r="L258" s="846"/>
      <c r="M258" s="846"/>
      <c r="N258" s="846"/>
      <c r="O258" s="847"/>
      <c r="P258" s="409" t="s">
        <v>676</v>
      </c>
      <c r="Q258" s="410"/>
      <c r="R258" s="410"/>
      <c r="S258" s="410"/>
      <c r="T258" s="410" t="s">
        <v>422</v>
      </c>
      <c r="U258" s="845" t="s">
        <v>589</v>
      </c>
      <c r="V258" s="846"/>
      <c r="W258" s="846"/>
      <c r="X258" s="846"/>
      <c r="Y258" s="847"/>
      <c r="Z258" s="576"/>
      <c r="AA258" s="243"/>
      <c r="AB258" s="187"/>
      <c r="AC258" s="163"/>
      <c r="AD258" s="170"/>
    </row>
    <row r="259" spans="1:30">
      <c r="A259" s="169"/>
      <c r="B259" s="898"/>
      <c r="C259" s="824"/>
      <c r="D259" s="825"/>
      <c r="F259" s="409" t="s">
        <v>669</v>
      </c>
      <c r="G259" s="160"/>
      <c r="H259" s="160"/>
      <c r="I259" s="160"/>
      <c r="J259" s="160"/>
      <c r="K259" s="845" t="s">
        <v>589</v>
      </c>
      <c r="L259" s="846"/>
      <c r="M259" s="846"/>
      <c r="N259" s="846"/>
      <c r="O259" s="847"/>
      <c r="P259" s="409" t="s">
        <v>677</v>
      </c>
      <c r="Q259" s="410"/>
      <c r="R259" s="410"/>
      <c r="S259" s="410"/>
      <c r="T259" s="410" t="s">
        <v>422</v>
      </c>
      <c r="U259" s="845" t="s">
        <v>589</v>
      </c>
      <c r="V259" s="846"/>
      <c r="W259" s="846"/>
      <c r="X259" s="846"/>
      <c r="Y259" s="847"/>
      <c r="Z259" s="576"/>
      <c r="AA259" s="243"/>
      <c r="AB259" s="187"/>
      <c r="AC259" s="163"/>
      <c r="AD259" s="170"/>
    </row>
    <row r="260" spans="1:30">
      <c r="A260" s="169"/>
      <c r="B260" s="898"/>
      <c r="C260" s="824"/>
      <c r="D260" s="825"/>
      <c r="F260" s="409" t="s">
        <v>670</v>
      </c>
      <c r="G260" s="410"/>
      <c r="H260" s="319"/>
      <c r="I260" s="319"/>
      <c r="J260" s="319"/>
      <c r="K260" s="845" t="s">
        <v>589</v>
      </c>
      <c r="L260" s="846"/>
      <c r="M260" s="846"/>
      <c r="N260" s="846"/>
      <c r="O260" s="847"/>
      <c r="P260" s="409" t="s">
        <v>678</v>
      </c>
      <c r="Q260" s="410"/>
      <c r="R260" s="410"/>
      <c r="S260" s="410"/>
      <c r="T260" s="410" t="s">
        <v>422</v>
      </c>
      <c r="U260" s="845" t="s">
        <v>589</v>
      </c>
      <c r="V260" s="846"/>
      <c r="W260" s="846"/>
      <c r="X260" s="846"/>
      <c r="Y260" s="847"/>
      <c r="Z260" s="576"/>
      <c r="AA260" s="243"/>
      <c r="AB260" s="187"/>
      <c r="AC260" s="163"/>
      <c r="AD260" s="170"/>
    </row>
    <row r="261" spans="1:30">
      <c r="A261" s="169"/>
      <c r="B261" s="898"/>
      <c r="C261" s="824"/>
      <c r="D261" s="825"/>
      <c r="F261" s="409" t="s">
        <v>671</v>
      </c>
      <c r="G261" s="410"/>
      <c r="H261" s="319"/>
      <c r="I261" s="319"/>
      <c r="J261" s="319"/>
      <c r="K261" s="845" t="s">
        <v>589</v>
      </c>
      <c r="L261" s="846"/>
      <c r="M261" s="846"/>
      <c r="N261" s="846"/>
      <c r="O261" s="847"/>
      <c r="P261" s="409" t="s">
        <v>679</v>
      </c>
      <c r="Q261" s="410"/>
      <c r="R261" s="410"/>
      <c r="S261" s="410"/>
      <c r="T261" s="410" t="s">
        <v>422</v>
      </c>
      <c r="U261" s="845" t="s">
        <v>589</v>
      </c>
      <c r="V261" s="846"/>
      <c r="W261" s="846"/>
      <c r="X261" s="846"/>
      <c r="Y261" s="847"/>
      <c r="Z261" s="576"/>
      <c r="AA261" s="243"/>
      <c r="AB261" s="187"/>
      <c r="AC261" s="163"/>
      <c r="AD261" s="170"/>
    </row>
    <row r="262" spans="1:30">
      <c r="A262" s="169"/>
      <c r="B262" s="898"/>
      <c r="C262" s="824"/>
      <c r="D262" s="825"/>
      <c r="F262" s="409" t="s">
        <v>672</v>
      </c>
      <c r="G262" s="410"/>
      <c r="H262" s="319"/>
      <c r="I262" s="319"/>
      <c r="J262" s="319"/>
      <c r="K262" s="845" t="s">
        <v>589</v>
      </c>
      <c r="L262" s="846"/>
      <c r="M262" s="846"/>
      <c r="N262" s="846"/>
      <c r="O262" s="847"/>
      <c r="P262" s="881" t="s">
        <v>680</v>
      </c>
      <c r="Q262" s="882"/>
      <c r="R262" s="882"/>
      <c r="S262" s="882"/>
      <c r="T262" s="882"/>
      <c r="U262" s="845" t="s">
        <v>589</v>
      </c>
      <c r="V262" s="846"/>
      <c r="W262" s="846"/>
      <c r="X262" s="846"/>
      <c r="Y262" s="847"/>
      <c r="Z262" s="576"/>
      <c r="AA262" s="243"/>
      <c r="AB262" s="187"/>
      <c r="AC262" s="163"/>
      <c r="AD262" s="170"/>
    </row>
    <row r="263" spans="1:30">
      <c r="A263" s="169"/>
      <c r="B263" s="898"/>
      <c r="C263" s="824"/>
      <c r="D263" s="825"/>
      <c r="F263" s="409" t="s">
        <v>673</v>
      </c>
      <c r="G263" s="410"/>
      <c r="H263" s="319"/>
      <c r="I263" s="319"/>
      <c r="J263" s="319"/>
      <c r="K263" s="845" t="s">
        <v>589</v>
      </c>
      <c r="L263" s="846"/>
      <c r="M263" s="846"/>
      <c r="N263" s="846"/>
      <c r="O263" s="847"/>
      <c r="P263" s="881" t="s">
        <v>1572</v>
      </c>
      <c r="Q263" s="882"/>
      <c r="R263" s="882"/>
      <c r="S263" s="882"/>
      <c r="T263" s="882"/>
      <c r="U263" s="845" t="s">
        <v>589</v>
      </c>
      <c r="V263" s="846"/>
      <c r="W263" s="846"/>
      <c r="X263" s="846"/>
      <c r="Y263" s="847"/>
      <c r="Z263" s="576"/>
      <c r="AA263" s="243"/>
      <c r="AB263" s="187"/>
      <c r="AC263" s="163"/>
      <c r="AD263" s="170"/>
    </row>
    <row r="264" spans="1:30">
      <c r="A264" s="169"/>
      <c r="B264" s="898"/>
      <c r="C264" s="824"/>
      <c r="D264" s="825"/>
      <c r="F264" s="409" t="s">
        <v>674</v>
      </c>
      <c r="G264" s="410"/>
      <c r="H264" s="319"/>
      <c r="I264" s="319"/>
      <c r="J264" s="319"/>
      <c r="K264" s="845" t="s">
        <v>589</v>
      </c>
      <c r="L264" s="846"/>
      <c r="M264" s="846"/>
      <c r="N264" s="846"/>
      <c r="O264" s="847"/>
      <c r="P264" s="409" t="s">
        <v>681</v>
      </c>
      <c r="Q264" s="410"/>
      <c r="R264" s="410"/>
      <c r="S264" s="410"/>
      <c r="T264" s="410" t="s">
        <v>422</v>
      </c>
      <c r="U264" s="845" t="s">
        <v>589</v>
      </c>
      <c r="V264" s="846"/>
      <c r="W264" s="846"/>
      <c r="X264" s="846"/>
      <c r="Y264" s="847"/>
      <c r="Z264" s="576"/>
      <c r="AA264" s="243"/>
      <c r="AB264" s="187"/>
      <c r="AC264" s="163"/>
      <c r="AD264" s="170"/>
    </row>
    <row r="265" spans="1:30">
      <c r="A265" s="169"/>
      <c r="B265" s="898"/>
      <c r="C265" s="824"/>
      <c r="D265" s="825"/>
      <c r="F265" s="409" t="s">
        <v>675</v>
      </c>
      <c r="G265" s="410"/>
      <c r="H265" s="319"/>
      <c r="I265" s="319"/>
      <c r="J265" s="319"/>
      <c r="K265" s="845" t="s">
        <v>589</v>
      </c>
      <c r="L265" s="846"/>
      <c r="M265" s="846"/>
      <c r="N265" s="846"/>
      <c r="O265" s="847"/>
      <c r="P265" s="409" t="s">
        <v>682</v>
      </c>
      <c r="Q265" s="410"/>
      <c r="R265" s="410"/>
      <c r="S265" s="410"/>
      <c r="T265" s="410" t="s">
        <v>422</v>
      </c>
      <c r="U265" s="845" t="s">
        <v>589</v>
      </c>
      <c r="V265" s="846"/>
      <c r="W265" s="846"/>
      <c r="X265" s="846"/>
      <c r="Y265" s="847"/>
      <c r="Z265" s="576"/>
      <c r="AA265" s="243"/>
      <c r="AB265" s="187"/>
      <c r="AC265" s="163"/>
      <c r="AD265" s="170"/>
    </row>
    <row r="266" spans="1:30">
      <c r="A266" s="169"/>
      <c r="B266" s="898"/>
      <c r="C266" s="824"/>
      <c r="D266" s="825"/>
      <c r="AA266" s="243"/>
      <c r="AB266" s="187"/>
      <c r="AC266" s="163"/>
      <c r="AD266" s="170"/>
    </row>
    <row r="267" spans="1:30">
      <c r="A267" s="169"/>
      <c r="B267" s="898"/>
      <c r="C267" s="824"/>
      <c r="D267" s="825"/>
      <c r="AA267" s="243"/>
      <c r="AB267" s="187"/>
      <c r="AC267" s="163"/>
      <c r="AD267" s="170"/>
    </row>
    <row r="268" spans="1:30">
      <c r="A268" s="169"/>
      <c r="B268" s="898"/>
      <c r="C268" s="824"/>
      <c r="D268" s="825"/>
      <c r="AA268" s="243"/>
      <c r="AB268" s="187"/>
      <c r="AC268" s="163"/>
      <c r="AD268" s="170"/>
    </row>
    <row r="269" spans="1:30">
      <c r="A269" s="169"/>
      <c r="B269" s="898"/>
      <c r="C269" s="824"/>
      <c r="D269" s="825"/>
      <c r="AA269" s="243"/>
      <c r="AB269" s="187"/>
      <c r="AC269" s="163"/>
      <c r="AD269" s="170"/>
    </row>
    <row r="270" spans="1:30">
      <c r="A270" s="169"/>
      <c r="B270" s="898"/>
      <c r="C270" s="824"/>
      <c r="D270" s="825"/>
      <c r="AA270" s="243"/>
      <c r="AB270" s="187"/>
      <c r="AC270" s="163"/>
      <c r="AD270" s="170"/>
    </row>
    <row r="271" spans="1:30">
      <c r="A271" s="169"/>
      <c r="B271" s="898"/>
      <c r="C271" s="824"/>
      <c r="D271" s="825"/>
      <c r="AA271" s="243"/>
      <c r="AB271" s="187"/>
      <c r="AC271" s="163"/>
      <c r="AD271" s="170"/>
    </row>
    <row r="272" spans="1:30">
      <c r="A272" s="169"/>
      <c r="B272" s="898"/>
      <c r="C272" s="824"/>
      <c r="D272" s="825"/>
      <c r="AA272" s="243"/>
      <c r="AB272" s="187"/>
      <c r="AC272" s="163"/>
      <c r="AD272" s="170"/>
    </row>
    <row r="273" spans="1:30">
      <c r="A273" s="169"/>
      <c r="B273" s="898"/>
      <c r="C273" s="824"/>
      <c r="D273" s="825"/>
      <c r="AA273" s="243"/>
      <c r="AB273" s="187"/>
      <c r="AC273" s="163"/>
      <c r="AD273" s="170"/>
    </row>
    <row r="274" spans="1:30">
      <c r="A274" s="169"/>
      <c r="B274" s="898"/>
      <c r="C274" s="824"/>
      <c r="D274" s="825"/>
      <c r="G274" s="5"/>
      <c r="H274" s="131"/>
      <c r="I274" s="131"/>
      <c r="J274" s="131"/>
      <c r="K274" s="131"/>
      <c r="L274" s="131"/>
      <c r="M274" s="131"/>
      <c r="N274" s="131"/>
      <c r="O274" s="131"/>
      <c r="U274" s="131"/>
      <c r="AA274" s="243"/>
      <c r="AB274" s="187"/>
      <c r="AC274" s="163"/>
      <c r="AD274" s="170"/>
    </row>
    <row r="275" spans="1:30">
      <c r="A275" s="169"/>
      <c r="B275" s="898"/>
      <c r="C275" s="824"/>
      <c r="D275" s="825"/>
      <c r="F275" s="5"/>
      <c r="G275" s="5"/>
      <c r="H275" s="131"/>
      <c r="I275" s="131"/>
      <c r="J275" s="131"/>
      <c r="K275" s="131"/>
      <c r="L275" s="131"/>
      <c r="M275" s="131"/>
      <c r="N275" s="131"/>
      <c r="O275" s="131"/>
      <c r="U275" s="131"/>
      <c r="W275" s="131"/>
      <c r="X275" s="131"/>
      <c r="Y275" s="131"/>
      <c r="Z275" s="131"/>
      <c r="AA275" s="243"/>
      <c r="AB275" s="187"/>
      <c r="AC275" s="163"/>
      <c r="AD275" s="170"/>
    </row>
    <row r="276" spans="1:30">
      <c r="A276" s="169"/>
      <c r="B276" s="187"/>
      <c r="C276" s="170"/>
      <c r="D276" s="825"/>
      <c r="F276" s="5"/>
      <c r="G276" s="5"/>
      <c r="H276" s="131"/>
      <c r="I276" s="131"/>
      <c r="J276" s="131"/>
      <c r="K276" s="131"/>
      <c r="L276" s="131"/>
      <c r="M276" s="131"/>
      <c r="N276" s="131"/>
      <c r="O276" s="131"/>
      <c r="U276" s="131"/>
      <c r="W276" s="131"/>
      <c r="X276" s="131"/>
      <c r="Y276" s="131"/>
      <c r="Z276" s="131"/>
      <c r="AA276" s="243"/>
      <c r="AB276" s="187"/>
      <c r="AC276" s="163"/>
      <c r="AD276" s="170"/>
    </row>
    <row r="277" spans="1:30">
      <c r="A277" s="169"/>
      <c r="B277" s="187"/>
      <c r="C277" s="170"/>
      <c r="D277" s="169"/>
      <c r="F277" s="5"/>
      <c r="G277" s="5"/>
      <c r="H277" s="131"/>
      <c r="I277" s="131"/>
      <c r="J277" s="131"/>
      <c r="K277" s="131"/>
      <c r="L277" s="131"/>
      <c r="M277" s="131"/>
      <c r="N277" s="131"/>
      <c r="O277" s="131"/>
      <c r="U277" s="131"/>
      <c r="W277" s="131"/>
      <c r="X277" s="131"/>
      <c r="Y277" s="131"/>
      <c r="Z277" s="131"/>
      <c r="AA277" s="243"/>
      <c r="AB277" s="187"/>
      <c r="AC277" s="163"/>
      <c r="AD277" s="170"/>
    </row>
    <row r="278" spans="1:30" ht="13.5" customHeight="1">
      <c r="A278" s="825"/>
      <c r="B278" s="789">
        <v>19</v>
      </c>
      <c r="C278" s="791" t="s">
        <v>159</v>
      </c>
      <c r="D278" s="788" t="s">
        <v>1646</v>
      </c>
      <c r="F278" s="778" t="s">
        <v>493</v>
      </c>
      <c r="G278" s="778"/>
      <c r="H278" s="778"/>
      <c r="I278" s="778"/>
      <c r="J278" s="778"/>
      <c r="K278" s="778"/>
      <c r="L278" s="778"/>
      <c r="M278" s="779" t="s">
        <v>494</v>
      </c>
      <c r="N278" s="780"/>
      <c r="O278" s="780"/>
      <c r="P278" s="780"/>
      <c r="Q278" s="780"/>
      <c r="R278" s="780"/>
      <c r="S278" s="780"/>
      <c r="T278" s="780"/>
      <c r="U278" s="781"/>
      <c r="AB278" s="752" t="s">
        <v>55</v>
      </c>
      <c r="AC278" s="753"/>
      <c r="AD278" s="754"/>
    </row>
    <row r="279" spans="1:30">
      <c r="A279" s="825"/>
      <c r="B279" s="789"/>
      <c r="C279" s="791"/>
      <c r="D279" s="788"/>
      <c r="F279" s="778"/>
      <c r="G279" s="778"/>
      <c r="H279" s="778"/>
      <c r="I279" s="778"/>
      <c r="J279" s="778"/>
      <c r="K279" s="778"/>
      <c r="L279" s="778"/>
      <c r="M279" s="782"/>
      <c r="N279" s="783"/>
      <c r="O279" s="783"/>
      <c r="P279" s="783"/>
      <c r="Q279" s="783"/>
      <c r="R279" s="783"/>
      <c r="S279" s="783"/>
      <c r="T279" s="783"/>
      <c r="U279" s="784"/>
      <c r="AB279" s="752"/>
      <c r="AC279" s="753"/>
      <c r="AD279" s="754"/>
    </row>
    <row r="280" spans="1:30">
      <c r="A280" s="825"/>
      <c r="B280" s="789"/>
      <c r="C280" s="791"/>
      <c r="D280" s="788"/>
      <c r="F280" s="1"/>
      <c r="G280" s="1"/>
      <c r="AB280" s="752"/>
      <c r="AC280" s="753"/>
      <c r="AD280" s="754"/>
    </row>
    <row r="281" spans="1:30">
      <c r="A281" s="825"/>
      <c r="B281" s="789"/>
      <c r="C281" s="791"/>
      <c r="D281" s="788"/>
      <c r="F281" s="960" t="s">
        <v>683</v>
      </c>
      <c r="G281" s="961"/>
      <c r="H281" s="961"/>
      <c r="I281" s="961"/>
      <c r="J281" s="961"/>
      <c r="K281" s="961"/>
      <c r="L281" s="961"/>
      <c r="M281" s="337"/>
      <c r="N281" s="337"/>
      <c r="O281" s="6"/>
      <c r="P281" s="145" t="s">
        <v>160</v>
      </c>
      <c r="Q281" s="145"/>
      <c r="R281" s="182"/>
      <c r="S281" s="145" t="s">
        <v>161</v>
      </c>
      <c r="T281" s="182"/>
      <c r="U281" s="182"/>
      <c r="V281" s="145" t="s">
        <v>162</v>
      </c>
      <c r="W281" s="182"/>
      <c r="X281" s="182"/>
      <c r="Y281" s="145" t="s">
        <v>163</v>
      </c>
      <c r="Z281" s="496"/>
      <c r="AB281" s="752"/>
      <c r="AC281" s="753"/>
      <c r="AD281" s="754"/>
    </row>
    <row r="282" spans="1:30">
      <c r="A282" s="825"/>
      <c r="B282" s="789"/>
      <c r="C282" s="791"/>
      <c r="D282" s="788"/>
      <c r="F282" s="1"/>
      <c r="G282" s="1"/>
      <c r="AB282" s="752"/>
      <c r="AC282" s="753"/>
      <c r="AD282" s="754"/>
    </row>
    <row r="283" spans="1:30">
      <c r="A283" s="825"/>
      <c r="B283" s="789"/>
      <c r="C283" s="791"/>
      <c r="D283" s="788"/>
      <c r="F283" s="957" t="s">
        <v>684</v>
      </c>
      <c r="G283" s="958"/>
      <c r="H283" s="958"/>
      <c r="I283" s="958"/>
      <c r="J283" s="958"/>
      <c r="K283" s="958"/>
      <c r="L283" s="958"/>
      <c r="M283" s="958"/>
      <c r="N283" s="958"/>
      <c r="O283" s="958"/>
      <c r="P283" s="958"/>
      <c r="Q283" s="958"/>
      <c r="R283" s="958"/>
      <c r="S283" s="958"/>
      <c r="T283" s="958"/>
      <c r="U283" s="959"/>
      <c r="AB283" s="752"/>
      <c r="AC283" s="753"/>
      <c r="AD283" s="754"/>
    </row>
    <row r="284" spans="1:30">
      <c r="A284" s="825"/>
      <c r="B284" s="789"/>
      <c r="C284" s="791"/>
      <c r="D284" s="788"/>
      <c r="F284" s="804" t="s">
        <v>604</v>
      </c>
      <c r="G284" s="805"/>
      <c r="H284" s="805"/>
      <c r="I284" s="805"/>
      <c r="J284" s="806"/>
      <c r="K284" s="804" t="s">
        <v>605</v>
      </c>
      <c r="L284" s="805"/>
      <c r="M284" s="805"/>
      <c r="N284" s="806"/>
      <c r="O284" s="804" t="s">
        <v>122</v>
      </c>
      <c r="P284" s="805"/>
      <c r="Q284" s="806"/>
      <c r="R284" s="962" t="s">
        <v>353</v>
      </c>
      <c r="S284" s="963"/>
      <c r="T284" s="963"/>
      <c r="U284" s="964"/>
      <c r="AB284" s="752"/>
      <c r="AC284" s="753"/>
      <c r="AD284" s="754"/>
    </row>
    <row r="285" spans="1:30">
      <c r="A285" s="825"/>
      <c r="B285" s="789"/>
      <c r="C285" s="791"/>
      <c r="D285" s="788"/>
      <c r="F285" s="840"/>
      <c r="G285" s="840"/>
      <c r="H285" s="840"/>
      <c r="I285" s="879"/>
      <c r="J285" s="4" t="s">
        <v>354</v>
      </c>
      <c r="K285" s="840"/>
      <c r="L285" s="840"/>
      <c r="M285" s="879"/>
      <c r="N285" s="4" t="s">
        <v>123</v>
      </c>
      <c r="O285" s="840"/>
      <c r="P285" s="879"/>
      <c r="Q285" s="4" t="s">
        <v>124</v>
      </c>
      <c r="R285" s="896" t="str">
        <f>IF(ISERROR(ROUNDDOWN(F285/K285,2)),"",ROUNDDOWN(F285/K285,2))</f>
        <v/>
      </c>
      <c r="S285" s="897"/>
      <c r="T285" s="897"/>
      <c r="U285" s="4" t="s">
        <v>355</v>
      </c>
      <c r="AB285" s="752"/>
      <c r="AC285" s="753"/>
      <c r="AD285" s="754"/>
    </row>
    <row r="286" spans="1:30">
      <c r="A286" s="825"/>
      <c r="B286" s="789"/>
      <c r="C286" s="791"/>
      <c r="D286" s="788"/>
      <c r="F286" s="879"/>
      <c r="G286" s="880"/>
      <c r="H286" s="880"/>
      <c r="I286" s="880"/>
      <c r="J286" s="4" t="s">
        <v>355</v>
      </c>
      <c r="K286" s="879"/>
      <c r="L286" s="880"/>
      <c r="M286" s="880"/>
      <c r="N286" s="4" t="s">
        <v>123</v>
      </c>
      <c r="O286" s="879"/>
      <c r="P286" s="880"/>
      <c r="Q286" s="4" t="s">
        <v>124</v>
      </c>
      <c r="R286" s="896" t="str">
        <f t="shared" ref="R286:R287" si="0">IF(ISERROR(ROUNDDOWN(F286/K286,2)),"",ROUNDDOWN(F286/K286,2))</f>
        <v/>
      </c>
      <c r="S286" s="897"/>
      <c r="T286" s="897"/>
      <c r="U286" s="4" t="s">
        <v>355</v>
      </c>
      <c r="AB286" s="752"/>
      <c r="AC286" s="753"/>
      <c r="AD286" s="754"/>
    </row>
    <row r="287" spans="1:30">
      <c r="A287" s="825"/>
      <c r="B287" s="789"/>
      <c r="C287" s="791"/>
      <c r="D287" s="788"/>
      <c r="F287" s="879"/>
      <c r="G287" s="880"/>
      <c r="H287" s="880"/>
      <c r="I287" s="880"/>
      <c r="J287" s="4" t="s">
        <v>355</v>
      </c>
      <c r="K287" s="879"/>
      <c r="L287" s="880"/>
      <c r="M287" s="880"/>
      <c r="N287" s="4" t="s">
        <v>123</v>
      </c>
      <c r="O287" s="879"/>
      <c r="P287" s="880"/>
      <c r="Q287" s="4" t="s">
        <v>124</v>
      </c>
      <c r="R287" s="896" t="str">
        <f t="shared" si="0"/>
        <v/>
      </c>
      <c r="S287" s="897"/>
      <c r="T287" s="897"/>
      <c r="U287" s="4" t="s">
        <v>355</v>
      </c>
      <c r="AB287" s="752"/>
      <c r="AC287" s="753"/>
      <c r="AD287" s="754"/>
    </row>
    <row r="288" spans="1:30">
      <c r="A288" s="825"/>
      <c r="B288" s="789"/>
      <c r="C288" s="791"/>
      <c r="D288" s="788"/>
      <c r="F288" s="1"/>
      <c r="G288" s="1"/>
      <c r="AB288" s="752"/>
      <c r="AC288" s="753"/>
      <c r="AD288" s="754"/>
    </row>
    <row r="289" spans="1:46">
      <c r="A289" s="825"/>
      <c r="B289" s="789"/>
      <c r="C289" s="791"/>
      <c r="D289" s="788"/>
      <c r="F289" s="960" t="s">
        <v>685</v>
      </c>
      <c r="G289" s="961"/>
      <c r="H289" s="961"/>
      <c r="I289" s="961"/>
      <c r="J289" s="961"/>
      <c r="K289" s="961"/>
      <c r="L289" s="961"/>
      <c r="M289" s="961"/>
      <c r="N289" s="968"/>
      <c r="O289" s="845" t="s">
        <v>700</v>
      </c>
      <c r="P289" s="846"/>
      <c r="Q289" s="846"/>
      <c r="R289" s="846"/>
      <c r="S289" s="846"/>
      <c r="T289" s="846"/>
      <c r="U289" s="847"/>
      <c r="AB289" s="752"/>
      <c r="AC289" s="753"/>
      <c r="AD289" s="754"/>
    </row>
    <row r="290" spans="1:46">
      <c r="A290" s="825"/>
      <c r="B290" s="789"/>
      <c r="C290" s="791"/>
      <c r="D290" s="788"/>
      <c r="F290" s="1"/>
      <c r="G290" s="1"/>
      <c r="AB290" s="752"/>
      <c r="AC290" s="753"/>
      <c r="AD290" s="754"/>
    </row>
    <row r="291" spans="1:46">
      <c r="A291" s="825"/>
      <c r="B291" s="789"/>
      <c r="C291" s="791"/>
      <c r="D291" s="788"/>
      <c r="F291" s="960" t="s">
        <v>686</v>
      </c>
      <c r="G291" s="961"/>
      <c r="H291" s="961"/>
      <c r="I291" s="961"/>
      <c r="J291" s="961"/>
      <c r="K291" s="961"/>
      <c r="L291" s="961"/>
      <c r="M291" s="961"/>
      <c r="N291" s="968"/>
      <c r="O291" s="845" t="s">
        <v>589</v>
      </c>
      <c r="P291" s="846"/>
      <c r="Q291" s="846"/>
      <c r="R291" s="846"/>
      <c r="S291" s="846"/>
      <c r="T291" s="846"/>
      <c r="U291" s="847"/>
      <c r="AB291" s="752"/>
      <c r="AC291" s="753"/>
      <c r="AD291" s="754"/>
    </row>
    <row r="292" spans="1:46">
      <c r="A292" s="173"/>
      <c r="B292" s="192"/>
      <c r="C292" s="190"/>
      <c r="D292" s="189"/>
      <c r="E292" s="8"/>
      <c r="F292" s="202"/>
      <c r="G292" s="202"/>
      <c r="H292" s="202"/>
      <c r="I292" s="202"/>
      <c r="J292" s="202"/>
      <c r="K292" s="202"/>
      <c r="L292" s="202"/>
      <c r="M292" s="202"/>
      <c r="N292" s="202"/>
      <c r="O292" s="8"/>
      <c r="P292" s="33"/>
      <c r="Q292" s="461"/>
      <c r="R292" s="33"/>
      <c r="S292" s="33"/>
      <c r="T292" s="461"/>
      <c r="U292" s="8"/>
      <c r="V292" s="8"/>
      <c r="W292" s="8"/>
      <c r="X292" s="8"/>
      <c r="Y292" s="8"/>
      <c r="Z292" s="8"/>
      <c r="AA292" s="8"/>
      <c r="AB292" s="411"/>
      <c r="AC292" s="412"/>
      <c r="AD292" s="413"/>
    </row>
    <row r="293" spans="1:46">
      <c r="A293" s="197"/>
      <c r="B293" s="198"/>
      <c r="C293" s="213"/>
      <c r="D293" s="195"/>
      <c r="E293" s="209"/>
      <c r="F293" s="229"/>
      <c r="G293" s="229"/>
      <c r="H293" s="209"/>
      <c r="I293" s="209"/>
      <c r="J293" s="209"/>
      <c r="K293" s="209"/>
      <c r="L293" s="209"/>
      <c r="M293" s="209"/>
      <c r="N293" s="209"/>
      <c r="O293" s="209"/>
      <c r="P293" s="229"/>
      <c r="Q293" s="230"/>
      <c r="R293" s="229"/>
      <c r="S293" s="229"/>
      <c r="T293" s="230"/>
      <c r="U293" s="209"/>
      <c r="V293" s="209"/>
      <c r="W293" s="209"/>
      <c r="X293" s="209"/>
      <c r="Y293" s="209"/>
      <c r="Z293" s="209"/>
      <c r="AA293" s="209"/>
      <c r="AB293" s="196"/>
      <c r="AC293" s="219"/>
      <c r="AD293" s="220"/>
      <c r="AJ293" s="24"/>
      <c r="AK293" s="24"/>
      <c r="AL293" s="24"/>
      <c r="AM293" s="24"/>
      <c r="AO293" s="24"/>
      <c r="AP293" s="24"/>
      <c r="AR293" s="24"/>
      <c r="AS293" s="24"/>
      <c r="AT293" s="24"/>
    </row>
    <row r="294" spans="1:46" ht="13.5" customHeight="1">
      <c r="A294" s="788"/>
      <c r="B294" s="789">
        <v>20</v>
      </c>
      <c r="C294" s="791" t="s">
        <v>164</v>
      </c>
      <c r="D294" s="788" t="s">
        <v>1444</v>
      </c>
      <c r="F294" s="778" t="s">
        <v>493</v>
      </c>
      <c r="G294" s="778"/>
      <c r="H294" s="778"/>
      <c r="I294" s="778"/>
      <c r="J294" s="778"/>
      <c r="K294" s="778"/>
      <c r="L294" s="778"/>
      <c r="M294" s="779" t="s">
        <v>494</v>
      </c>
      <c r="N294" s="780"/>
      <c r="O294" s="780"/>
      <c r="P294" s="780"/>
      <c r="Q294" s="780"/>
      <c r="R294" s="780"/>
      <c r="S294" s="780"/>
      <c r="T294" s="780"/>
      <c r="U294" s="781"/>
      <c r="AB294" s="752" t="s">
        <v>55</v>
      </c>
      <c r="AC294" s="753"/>
      <c r="AD294" s="754"/>
    </row>
    <row r="295" spans="1:46">
      <c r="A295" s="788"/>
      <c r="B295" s="789"/>
      <c r="C295" s="791"/>
      <c r="D295" s="788"/>
      <c r="F295" s="778"/>
      <c r="G295" s="778"/>
      <c r="H295" s="778"/>
      <c r="I295" s="778"/>
      <c r="J295" s="778"/>
      <c r="K295" s="778"/>
      <c r="L295" s="778"/>
      <c r="M295" s="782"/>
      <c r="N295" s="783"/>
      <c r="O295" s="783"/>
      <c r="P295" s="783"/>
      <c r="Q295" s="783"/>
      <c r="R295" s="783"/>
      <c r="S295" s="783"/>
      <c r="T295" s="783"/>
      <c r="U295" s="784"/>
      <c r="AB295" s="752"/>
      <c r="AC295" s="753"/>
      <c r="AD295" s="754"/>
    </row>
    <row r="296" spans="1:46">
      <c r="A296" s="788"/>
      <c r="B296" s="789"/>
      <c r="C296" s="791"/>
      <c r="D296" s="788"/>
      <c r="AB296" s="752"/>
      <c r="AC296" s="753"/>
      <c r="AD296" s="754"/>
    </row>
    <row r="297" spans="1:46">
      <c r="A297" s="788"/>
      <c r="B297" s="789"/>
      <c r="C297" s="791"/>
      <c r="D297" s="788"/>
      <c r="F297" s="969" t="s">
        <v>687</v>
      </c>
      <c r="G297" s="970"/>
      <c r="H297" s="970"/>
      <c r="I297" s="970"/>
      <c r="J297" s="970"/>
      <c r="K297" s="970"/>
      <c r="L297" s="970"/>
      <c r="M297" s="970"/>
      <c r="N297" s="971"/>
      <c r="O297" s="845" t="s">
        <v>700</v>
      </c>
      <c r="P297" s="846"/>
      <c r="Q297" s="846"/>
      <c r="R297" s="846"/>
      <c r="S297" s="846"/>
      <c r="T297" s="846"/>
      <c r="U297" s="847"/>
      <c r="AB297" s="752"/>
      <c r="AC297" s="753"/>
      <c r="AD297" s="754"/>
    </row>
    <row r="298" spans="1:46">
      <c r="A298" s="788"/>
      <c r="B298" s="789"/>
      <c r="C298" s="791"/>
      <c r="D298" s="788"/>
      <c r="AB298" s="752"/>
      <c r="AC298" s="753"/>
      <c r="AD298" s="754"/>
    </row>
    <row r="299" spans="1:46">
      <c r="A299" s="788"/>
      <c r="B299" s="789"/>
      <c r="C299" s="791"/>
      <c r="D299" s="788"/>
      <c r="F299" s="960" t="s">
        <v>785</v>
      </c>
      <c r="G299" s="961"/>
      <c r="H299" s="961"/>
      <c r="I299" s="961"/>
      <c r="J299" s="961"/>
      <c r="K299" s="6"/>
      <c r="L299" s="145"/>
      <c r="M299" s="145" t="s">
        <v>1507</v>
      </c>
      <c r="N299" s="145"/>
      <c r="O299" s="145"/>
      <c r="P299" s="145" t="s">
        <v>1508</v>
      </c>
      <c r="Q299" s="145"/>
      <c r="R299" s="145"/>
      <c r="S299" s="145" t="s">
        <v>1509</v>
      </c>
      <c r="T299" s="145"/>
      <c r="U299" s="145"/>
      <c r="V299" s="145" t="s">
        <v>1510</v>
      </c>
      <c r="W299" s="182"/>
      <c r="X299" s="145"/>
      <c r="Y299" s="145" t="s">
        <v>1511</v>
      </c>
      <c r="Z299" s="496"/>
      <c r="AA299" s="280"/>
      <c r="AB299" s="752"/>
      <c r="AC299" s="753"/>
      <c r="AD299" s="754"/>
    </row>
    <row r="300" spans="1:46">
      <c r="A300" s="788"/>
      <c r="B300" s="789"/>
      <c r="C300" s="791"/>
      <c r="D300" s="788"/>
      <c r="AB300" s="752"/>
      <c r="AC300" s="753"/>
      <c r="AD300" s="754"/>
    </row>
    <row r="301" spans="1:46">
      <c r="A301" s="788"/>
      <c r="B301" s="789"/>
      <c r="C301" s="791"/>
      <c r="D301" s="788"/>
      <c r="F301" s="960" t="s">
        <v>1436</v>
      </c>
      <c r="G301" s="961"/>
      <c r="H301" s="961"/>
      <c r="I301" s="961"/>
      <c r="J301" s="961"/>
      <c r="K301" s="961"/>
      <c r="L301" s="961"/>
      <c r="M301" s="961"/>
      <c r="N301" s="968"/>
      <c r="O301" s="845" t="s">
        <v>589</v>
      </c>
      <c r="P301" s="846"/>
      <c r="Q301" s="846"/>
      <c r="R301" s="846"/>
      <c r="S301" s="846"/>
      <c r="T301" s="846"/>
      <c r="U301" s="847"/>
      <c r="AB301" s="752"/>
      <c r="AC301" s="753"/>
      <c r="AD301" s="754"/>
    </row>
    <row r="302" spans="1:46">
      <c r="A302" s="788"/>
      <c r="B302" s="789"/>
      <c r="C302" s="791"/>
      <c r="D302" s="788"/>
      <c r="AB302" s="752"/>
      <c r="AC302" s="753"/>
      <c r="AD302" s="754"/>
    </row>
    <row r="303" spans="1:46">
      <c r="A303" s="788"/>
      <c r="B303" s="789"/>
      <c r="C303" s="791"/>
      <c r="D303" s="788"/>
      <c r="F303" s="960" t="s">
        <v>1437</v>
      </c>
      <c r="G303" s="961"/>
      <c r="H303" s="961"/>
      <c r="I303" s="961"/>
      <c r="J303" s="961"/>
      <c r="K303" s="961"/>
      <c r="L303" s="961"/>
      <c r="M303" s="961"/>
      <c r="N303" s="968"/>
      <c r="O303" s="845" t="s">
        <v>700</v>
      </c>
      <c r="P303" s="846"/>
      <c r="Q303" s="846"/>
      <c r="R303" s="846"/>
      <c r="S303" s="846"/>
      <c r="T303" s="846"/>
      <c r="U303" s="847"/>
      <c r="AB303" s="752"/>
      <c r="AC303" s="753"/>
      <c r="AD303" s="754"/>
    </row>
    <row r="304" spans="1:46">
      <c r="A304" s="788"/>
      <c r="B304" s="789"/>
      <c r="C304" s="791"/>
      <c r="D304" s="788"/>
      <c r="F304" s="1"/>
      <c r="G304" s="1"/>
      <c r="AB304" s="752"/>
      <c r="AC304" s="753"/>
      <c r="AD304" s="754"/>
    </row>
    <row r="305" spans="1:30">
      <c r="A305" s="788"/>
      <c r="B305" s="789"/>
      <c r="C305" s="791"/>
      <c r="D305" s="788"/>
      <c r="F305" s="960" t="s">
        <v>1438</v>
      </c>
      <c r="G305" s="961"/>
      <c r="H305" s="961"/>
      <c r="I305" s="961"/>
      <c r="J305" s="961"/>
      <c r="K305" s="961"/>
      <c r="L305" s="961"/>
      <c r="M305" s="961"/>
      <c r="N305" s="968"/>
      <c r="O305" s="845" t="s">
        <v>589</v>
      </c>
      <c r="P305" s="846"/>
      <c r="Q305" s="846"/>
      <c r="R305" s="846"/>
      <c r="S305" s="846"/>
      <c r="T305" s="846"/>
      <c r="U305" s="847"/>
      <c r="AB305" s="752"/>
      <c r="AC305" s="753"/>
      <c r="AD305" s="754"/>
    </row>
    <row r="306" spans="1:30">
      <c r="A306" s="788"/>
      <c r="B306" s="789"/>
      <c r="C306" s="791"/>
      <c r="D306" s="788"/>
      <c r="F306" s="1"/>
      <c r="G306" s="1"/>
      <c r="P306" s="1"/>
      <c r="Q306" s="130"/>
      <c r="R306" s="1"/>
      <c r="S306" s="1"/>
      <c r="T306" s="130"/>
      <c r="AB306" s="752"/>
      <c r="AC306" s="753"/>
      <c r="AD306" s="754"/>
    </row>
    <row r="307" spans="1:30" ht="13.5" customHeight="1">
      <c r="A307" s="788"/>
      <c r="B307" s="789">
        <v>21</v>
      </c>
      <c r="C307" s="791" t="s">
        <v>165</v>
      </c>
      <c r="D307" s="788" t="s">
        <v>238</v>
      </c>
      <c r="F307" s="778" t="s">
        <v>493</v>
      </c>
      <c r="G307" s="778"/>
      <c r="H307" s="778"/>
      <c r="I307" s="778"/>
      <c r="J307" s="778"/>
      <c r="K307" s="778"/>
      <c r="L307" s="778"/>
      <c r="M307" s="779" t="s">
        <v>494</v>
      </c>
      <c r="N307" s="780"/>
      <c r="O307" s="780"/>
      <c r="P307" s="780"/>
      <c r="Q307" s="780"/>
      <c r="R307" s="780"/>
      <c r="S307" s="780"/>
      <c r="T307" s="780"/>
      <c r="U307" s="781"/>
      <c r="AB307" s="752" t="s">
        <v>55</v>
      </c>
      <c r="AC307" s="753"/>
      <c r="AD307" s="754"/>
    </row>
    <row r="308" spans="1:30">
      <c r="A308" s="788"/>
      <c r="B308" s="789"/>
      <c r="C308" s="791"/>
      <c r="D308" s="788"/>
      <c r="F308" s="778"/>
      <c r="G308" s="778"/>
      <c r="H308" s="778"/>
      <c r="I308" s="778"/>
      <c r="J308" s="778"/>
      <c r="K308" s="778"/>
      <c r="L308" s="778"/>
      <c r="M308" s="782"/>
      <c r="N308" s="783"/>
      <c r="O308" s="783"/>
      <c r="P308" s="783"/>
      <c r="Q308" s="783"/>
      <c r="R308" s="783"/>
      <c r="S308" s="783"/>
      <c r="T308" s="783"/>
      <c r="U308" s="784"/>
      <c r="AB308" s="752"/>
      <c r="AC308" s="753"/>
      <c r="AD308" s="754"/>
    </row>
    <row r="309" spans="1:30">
      <c r="A309" s="788"/>
      <c r="B309" s="789"/>
      <c r="C309" s="791"/>
      <c r="D309" s="788"/>
      <c r="AB309" s="752"/>
      <c r="AC309" s="753"/>
      <c r="AD309" s="754"/>
    </row>
    <row r="310" spans="1:30">
      <c r="A310" s="788"/>
      <c r="B310" s="789"/>
      <c r="C310" s="791"/>
      <c r="D310" s="788"/>
      <c r="F310" s="960" t="s">
        <v>356</v>
      </c>
      <c r="G310" s="961"/>
      <c r="H310" s="961"/>
      <c r="I310" s="961"/>
      <c r="J310" s="961"/>
      <c r="K310" s="961"/>
      <c r="L310" s="961"/>
      <c r="M310" s="961"/>
      <c r="N310" s="968"/>
      <c r="O310" s="845" t="s">
        <v>700</v>
      </c>
      <c r="P310" s="846"/>
      <c r="Q310" s="846"/>
      <c r="R310" s="846"/>
      <c r="S310" s="846"/>
      <c r="T310" s="846"/>
      <c r="U310" s="847"/>
      <c r="AB310" s="752"/>
      <c r="AC310" s="753"/>
      <c r="AD310" s="754"/>
    </row>
    <row r="311" spans="1:30">
      <c r="A311" s="171"/>
      <c r="B311" s="191"/>
      <c r="C311" s="185"/>
      <c r="D311" s="171"/>
      <c r="AB311" s="172"/>
      <c r="AC311" s="183"/>
      <c r="AD311" s="184"/>
    </row>
    <row r="312" spans="1:30" ht="13.5" customHeight="1">
      <c r="A312" s="788"/>
      <c r="B312" s="789">
        <v>22</v>
      </c>
      <c r="C312" s="791" t="s">
        <v>239</v>
      </c>
      <c r="D312" s="788" t="s">
        <v>240</v>
      </c>
      <c r="F312" s="778" t="s">
        <v>493</v>
      </c>
      <c r="G312" s="778"/>
      <c r="H312" s="778"/>
      <c r="I312" s="778"/>
      <c r="J312" s="778"/>
      <c r="K312" s="778"/>
      <c r="L312" s="778"/>
      <c r="M312" s="779" t="s">
        <v>494</v>
      </c>
      <c r="N312" s="780"/>
      <c r="O312" s="780"/>
      <c r="P312" s="780"/>
      <c r="Q312" s="780"/>
      <c r="R312" s="780"/>
      <c r="S312" s="780"/>
      <c r="T312" s="780"/>
      <c r="U312" s="781"/>
      <c r="AB312" s="752" t="s">
        <v>55</v>
      </c>
      <c r="AC312" s="753"/>
      <c r="AD312" s="754"/>
    </row>
    <row r="313" spans="1:30">
      <c r="A313" s="788"/>
      <c r="B313" s="789"/>
      <c r="C313" s="791"/>
      <c r="D313" s="788"/>
      <c r="F313" s="778"/>
      <c r="G313" s="778"/>
      <c r="H313" s="778"/>
      <c r="I313" s="778"/>
      <c r="J313" s="778"/>
      <c r="K313" s="778"/>
      <c r="L313" s="778"/>
      <c r="M313" s="782"/>
      <c r="N313" s="783"/>
      <c r="O313" s="783"/>
      <c r="P313" s="783"/>
      <c r="Q313" s="783"/>
      <c r="R313" s="783"/>
      <c r="S313" s="783"/>
      <c r="T313" s="783"/>
      <c r="U313" s="784"/>
      <c r="AB313" s="752"/>
      <c r="AC313" s="753"/>
      <c r="AD313" s="754"/>
    </row>
    <row r="314" spans="1:30">
      <c r="A314" s="788"/>
      <c r="B314" s="789"/>
      <c r="C314" s="791"/>
      <c r="D314" s="788"/>
      <c r="AB314" s="752"/>
      <c r="AC314" s="753"/>
      <c r="AD314" s="754"/>
    </row>
    <row r="315" spans="1:30">
      <c r="A315" s="788"/>
      <c r="B315" s="789"/>
      <c r="C315" s="791"/>
      <c r="D315" s="788"/>
      <c r="F315" s="969" t="s">
        <v>361</v>
      </c>
      <c r="G315" s="970"/>
      <c r="H315" s="970"/>
      <c r="I315" s="970"/>
      <c r="J315" s="970"/>
      <c r="K315" s="970"/>
      <c r="L315" s="970"/>
      <c r="M315" s="970"/>
      <c r="N315" s="971"/>
      <c r="O315" s="845" t="s">
        <v>700</v>
      </c>
      <c r="P315" s="846"/>
      <c r="Q315" s="846"/>
      <c r="R315" s="846"/>
      <c r="S315" s="846"/>
      <c r="T315" s="846"/>
      <c r="U315" s="847"/>
      <c r="AB315" s="752"/>
      <c r="AC315" s="753"/>
      <c r="AD315" s="754"/>
    </row>
    <row r="316" spans="1:30">
      <c r="A316" s="171"/>
      <c r="B316" s="191"/>
      <c r="C316" s="185"/>
      <c r="D316" s="171"/>
      <c r="AB316" s="172"/>
      <c r="AC316" s="183"/>
      <c r="AD316" s="184"/>
    </row>
    <row r="317" spans="1:30" ht="13.5" customHeight="1">
      <c r="A317" s="788"/>
      <c r="B317" s="789">
        <v>23</v>
      </c>
      <c r="C317" s="791" t="s">
        <v>166</v>
      </c>
      <c r="D317" s="788" t="s">
        <v>358</v>
      </c>
      <c r="F317" s="778" t="s">
        <v>493</v>
      </c>
      <c r="G317" s="778"/>
      <c r="H317" s="778"/>
      <c r="I317" s="778"/>
      <c r="J317" s="778"/>
      <c r="K317" s="778"/>
      <c r="L317" s="778"/>
      <c r="M317" s="779" t="s">
        <v>494</v>
      </c>
      <c r="N317" s="780"/>
      <c r="O317" s="780"/>
      <c r="P317" s="780"/>
      <c r="Q317" s="780"/>
      <c r="R317" s="780"/>
      <c r="S317" s="780"/>
      <c r="T317" s="780"/>
      <c r="U317" s="781"/>
      <c r="AB317" s="752" t="s">
        <v>55</v>
      </c>
      <c r="AC317" s="753"/>
      <c r="AD317" s="754"/>
    </row>
    <row r="318" spans="1:30">
      <c r="A318" s="788"/>
      <c r="B318" s="789"/>
      <c r="C318" s="791"/>
      <c r="D318" s="788"/>
      <c r="F318" s="778"/>
      <c r="G318" s="778"/>
      <c r="H318" s="778"/>
      <c r="I318" s="778"/>
      <c r="J318" s="778"/>
      <c r="K318" s="778"/>
      <c r="L318" s="778"/>
      <c r="M318" s="782"/>
      <c r="N318" s="783"/>
      <c r="O318" s="783"/>
      <c r="P318" s="783"/>
      <c r="Q318" s="783"/>
      <c r="R318" s="783"/>
      <c r="S318" s="783"/>
      <c r="T318" s="783"/>
      <c r="U318" s="784"/>
      <c r="AB318" s="752"/>
      <c r="AC318" s="753"/>
      <c r="AD318" s="754"/>
    </row>
    <row r="319" spans="1:30">
      <c r="A319" s="788"/>
      <c r="B319" s="789"/>
      <c r="C319" s="791"/>
      <c r="D319" s="788"/>
      <c r="AB319" s="752"/>
      <c r="AC319" s="753"/>
      <c r="AD319" s="754"/>
    </row>
    <row r="320" spans="1:30">
      <c r="A320" s="788"/>
      <c r="B320" s="789"/>
      <c r="C320" s="791"/>
      <c r="D320" s="788"/>
      <c r="F320" s="969" t="s">
        <v>357</v>
      </c>
      <c r="G320" s="970"/>
      <c r="H320" s="970"/>
      <c r="I320" s="970"/>
      <c r="J320" s="970"/>
      <c r="K320" s="970"/>
      <c r="L320" s="970"/>
      <c r="M320" s="970"/>
      <c r="N320" s="971"/>
      <c r="O320" s="845" t="s">
        <v>589</v>
      </c>
      <c r="P320" s="846"/>
      <c r="Q320" s="846"/>
      <c r="R320" s="846"/>
      <c r="S320" s="846"/>
      <c r="T320" s="846"/>
      <c r="U320" s="847"/>
      <c r="AB320" s="752"/>
      <c r="AC320" s="753"/>
      <c r="AD320" s="754"/>
    </row>
    <row r="321" spans="1:30">
      <c r="A321" s="788"/>
      <c r="B321" s="789"/>
      <c r="C321" s="791"/>
      <c r="D321" s="788"/>
      <c r="F321" s="969" t="s">
        <v>359</v>
      </c>
      <c r="G321" s="970"/>
      <c r="H321" s="970"/>
      <c r="I321" s="970"/>
      <c r="J321" s="970"/>
      <c r="K321" s="970"/>
      <c r="L321" s="970"/>
      <c r="M321" s="970"/>
      <c r="N321" s="971"/>
      <c r="O321" s="845" t="s">
        <v>589</v>
      </c>
      <c r="P321" s="846"/>
      <c r="Q321" s="846"/>
      <c r="R321" s="846"/>
      <c r="S321" s="846"/>
      <c r="T321" s="846"/>
      <c r="U321" s="847"/>
      <c r="AB321" s="752"/>
      <c r="AC321" s="753"/>
      <c r="AD321" s="754"/>
    </row>
    <row r="322" spans="1:30">
      <c r="A322" s="788"/>
      <c r="B322" s="789"/>
      <c r="C322" s="791"/>
      <c r="D322" s="788"/>
      <c r="AB322" s="752"/>
      <c r="AC322" s="753"/>
      <c r="AD322" s="754"/>
    </row>
    <row r="323" spans="1:30">
      <c r="A323" s="788"/>
      <c r="B323" s="789"/>
      <c r="C323" s="791"/>
      <c r="D323" s="788"/>
      <c r="F323" s="965" t="s">
        <v>360</v>
      </c>
      <c r="G323" s="965"/>
      <c r="H323" s="965"/>
      <c r="I323" s="965"/>
      <c r="J323" s="965"/>
      <c r="K323" s="965"/>
      <c r="L323" s="965"/>
      <c r="M323" s="965"/>
      <c r="N323" s="965"/>
      <c r="O323" s="1035" t="s">
        <v>700</v>
      </c>
      <c r="P323" s="1035"/>
      <c r="Q323" s="1035"/>
      <c r="R323" s="1035"/>
      <c r="S323" s="1035"/>
      <c r="T323" s="1035"/>
      <c r="U323" s="1035"/>
      <c r="AB323" s="752"/>
      <c r="AC323" s="753"/>
      <c r="AD323" s="754"/>
    </row>
    <row r="324" spans="1:30">
      <c r="A324" s="788"/>
      <c r="B324" s="789"/>
      <c r="C324" s="791"/>
      <c r="D324" s="788"/>
      <c r="F324" s="966" t="s">
        <v>167</v>
      </c>
      <c r="G324" s="966"/>
      <c r="H324" s="966"/>
      <c r="I324" s="966"/>
      <c r="J324" s="966"/>
      <c r="K324" s="966"/>
      <c r="L324" s="966"/>
      <c r="M324" s="966"/>
      <c r="N324" s="966"/>
      <c r="O324" s="967" t="s">
        <v>168</v>
      </c>
      <c r="P324" s="967"/>
      <c r="Q324" s="967"/>
      <c r="R324" s="967"/>
      <c r="S324" s="967"/>
      <c r="T324" s="967"/>
      <c r="U324" s="967"/>
      <c r="AB324" s="752"/>
      <c r="AC324" s="753"/>
      <c r="AD324" s="754"/>
    </row>
    <row r="325" spans="1:30">
      <c r="A325" s="788"/>
      <c r="B325" s="789"/>
      <c r="C325" s="791"/>
      <c r="D325" s="788"/>
      <c r="O325" s="505"/>
      <c r="P325" s="505"/>
      <c r="Q325" s="505"/>
      <c r="R325" s="505"/>
      <c r="S325" s="505"/>
      <c r="T325" s="505"/>
      <c r="U325" s="505"/>
      <c r="AB325" s="752"/>
      <c r="AC325" s="753"/>
      <c r="AD325" s="754"/>
    </row>
    <row r="326" spans="1:30">
      <c r="A326" s="788"/>
      <c r="B326" s="789"/>
      <c r="C326" s="791"/>
      <c r="D326" s="788"/>
      <c r="O326" s="505"/>
      <c r="P326" s="505"/>
      <c r="Q326" s="505"/>
      <c r="R326" s="505"/>
      <c r="S326" s="505"/>
      <c r="T326" s="505"/>
      <c r="U326" s="505"/>
      <c r="AB326" s="752"/>
      <c r="AC326" s="753"/>
      <c r="AD326" s="754"/>
    </row>
    <row r="327" spans="1:30">
      <c r="A327" s="827"/>
      <c r="B327" s="790"/>
      <c r="C327" s="826"/>
      <c r="D327" s="827"/>
      <c r="E327" s="8"/>
      <c r="F327" s="8"/>
      <c r="G327" s="8"/>
      <c r="H327" s="8"/>
      <c r="I327" s="8"/>
      <c r="J327" s="8"/>
      <c r="K327" s="8"/>
      <c r="L327" s="8"/>
      <c r="M327" s="8"/>
      <c r="N327" s="8"/>
      <c r="O327" s="8"/>
      <c r="P327" s="8"/>
      <c r="Q327" s="8"/>
      <c r="R327" s="8"/>
      <c r="S327" s="8"/>
      <c r="T327" s="8"/>
      <c r="U327" s="8"/>
      <c r="V327" s="8"/>
      <c r="W327" s="8"/>
      <c r="X327" s="8"/>
      <c r="Y327" s="8"/>
      <c r="Z327" s="8"/>
      <c r="AA327" s="8"/>
      <c r="AB327" s="755"/>
      <c r="AC327" s="756"/>
      <c r="AD327" s="757"/>
    </row>
    <row r="328" spans="1:30" ht="13.5" customHeight="1">
      <c r="A328" s="195"/>
      <c r="B328" s="198"/>
      <c r="C328" s="213"/>
      <c r="D328" s="195"/>
      <c r="E328" s="209"/>
      <c r="F328" s="209"/>
      <c r="G328" s="209"/>
      <c r="H328" s="209"/>
      <c r="I328" s="209"/>
      <c r="J328" s="209"/>
      <c r="K328" s="209"/>
      <c r="L328" s="209"/>
      <c r="M328" s="209"/>
      <c r="N328" s="209"/>
      <c r="O328" s="209"/>
      <c r="P328" s="209"/>
      <c r="Q328" s="209"/>
      <c r="R328" s="209"/>
      <c r="S328" s="209"/>
      <c r="T328" s="209"/>
      <c r="U328" s="209"/>
      <c r="V328" s="209"/>
      <c r="W328" s="209"/>
      <c r="X328" s="209"/>
      <c r="Y328" s="209"/>
      <c r="Z328" s="209"/>
      <c r="AA328" s="209"/>
      <c r="AB328" s="196"/>
      <c r="AC328" s="219"/>
      <c r="AD328" s="220"/>
    </row>
    <row r="329" spans="1:30" ht="13.5" customHeight="1">
      <c r="A329" s="788"/>
      <c r="B329" s="789">
        <v>24</v>
      </c>
      <c r="C329" s="791" t="s">
        <v>169</v>
      </c>
      <c r="D329" s="788" t="s">
        <v>241</v>
      </c>
      <c r="F329" s="778" t="s">
        <v>493</v>
      </c>
      <c r="G329" s="778"/>
      <c r="H329" s="778"/>
      <c r="I329" s="778"/>
      <c r="J329" s="778"/>
      <c r="K329" s="778"/>
      <c r="L329" s="778"/>
      <c r="M329" s="779" t="s">
        <v>494</v>
      </c>
      <c r="N329" s="780"/>
      <c r="O329" s="780"/>
      <c r="P329" s="780"/>
      <c r="Q329" s="780"/>
      <c r="R329" s="780"/>
      <c r="S329" s="780"/>
      <c r="T329" s="780"/>
      <c r="U329" s="781"/>
      <c r="AB329" s="752" t="s">
        <v>55</v>
      </c>
      <c r="AC329" s="753"/>
      <c r="AD329" s="754"/>
    </row>
    <row r="330" spans="1:30">
      <c r="A330" s="788"/>
      <c r="B330" s="789"/>
      <c r="C330" s="791"/>
      <c r="D330" s="788"/>
      <c r="F330" s="778"/>
      <c r="G330" s="778"/>
      <c r="H330" s="778"/>
      <c r="I330" s="778"/>
      <c r="J330" s="778"/>
      <c r="K330" s="778"/>
      <c r="L330" s="778"/>
      <c r="M330" s="782"/>
      <c r="N330" s="783"/>
      <c r="O330" s="783"/>
      <c r="P330" s="783"/>
      <c r="Q330" s="783"/>
      <c r="R330" s="783"/>
      <c r="S330" s="783"/>
      <c r="T330" s="783"/>
      <c r="U330" s="784"/>
      <c r="AB330" s="752"/>
      <c r="AC330" s="753"/>
      <c r="AD330" s="754"/>
    </row>
    <row r="331" spans="1:30">
      <c r="A331" s="788"/>
      <c r="B331" s="789"/>
      <c r="C331" s="791"/>
      <c r="D331" s="788"/>
      <c r="AB331" s="752"/>
      <c r="AC331" s="753"/>
      <c r="AD331" s="754"/>
    </row>
    <row r="332" spans="1:30">
      <c r="A332" s="788"/>
      <c r="B332" s="789"/>
      <c r="C332" s="791"/>
      <c r="D332" s="788"/>
      <c r="F332" s="969" t="s">
        <v>362</v>
      </c>
      <c r="G332" s="970"/>
      <c r="H332" s="970"/>
      <c r="I332" s="970"/>
      <c r="J332" s="970"/>
      <c r="K332" s="970"/>
      <c r="L332" s="970"/>
      <c r="M332" s="970"/>
      <c r="N332" s="971"/>
      <c r="O332" s="845" t="s">
        <v>700</v>
      </c>
      <c r="P332" s="846"/>
      <c r="Q332" s="846"/>
      <c r="R332" s="846"/>
      <c r="S332" s="846"/>
      <c r="T332" s="846"/>
      <c r="U332" s="847"/>
      <c r="AB332" s="752"/>
      <c r="AC332" s="753"/>
      <c r="AD332" s="754"/>
    </row>
    <row r="333" spans="1:30">
      <c r="A333" s="788"/>
      <c r="B333" s="789"/>
      <c r="C333" s="791"/>
      <c r="D333" s="788"/>
      <c r="AB333" s="752"/>
      <c r="AC333" s="753"/>
      <c r="AD333" s="754"/>
    </row>
    <row r="334" spans="1:30">
      <c r="A334" s="788"/>
      <c r="B334" s="789"/>
      <c r="C334" s="791"/>
      <c r="D334" s="788"/>
      <c r="F334" s="249"/>
      <c r="G334" s="963" t="s">
        <v>385</v>
      </c>
      <c r="H334" s="963"/>
      <c r="I334" s="250"/>
      <c r="J334" s="963" t="s">
        <v>386</v>
      </c>
      <c r="K334" s="963"/>
      <c r="L334" s="250"/>
      <c r="M334" s="963" t="s">
        <v>387</v>
      </c>
      <c r="N334" s="963"/>
      <c r="O334" s="250"/>
      <c r="P334" s="970" t="s">
        <v>1439</v>
      </c>
      <c r="Q334" s="970"/>
      <c r="R334" s="970"/>
      <c r="S334" s="970"/>
      <c r="T334" s="250"/>
      <c r="U334" s="251"/>
      <c r="AB334" s="752"/>
      <c r="AC334" s="753"/>
      <c r="AD334" s="754"/>
    </row>
    <row r="335" spans="1:30">
      <c r="A335" s="788"/>
      <c r="B335" s="789"/>
      <c r="C335" s="791"/>
      <c r="D335" s="788"/>
      <c r="AB335" s="752"/>
      <c r="AC335" s="753"/>
      <c r="AD335" s="754"/>
    </row>
    <row r="336" spans="1:30" ht="13.5" customHeight="1">
      <c r="A336" s="788"/>
      <c r="B336" s="789">
        <v>25</v>
      </c>
      <c r="C336" s="791" t="s">
        <v>170</v>
      </c>
      <c r="D336" s="788" t="s">
        <v>242</v>
      </c>
      <c r="F336" s="778" t="s">
        <v>493</v>
      </c>
      <c r="G336" s="778"/>
      <c r="H336" s="778"/>
      <c r="I336" s="778"/>
      <c r="J336" s="778"/>
      <c r="K336" s="778"/>
      <c r="L336" s="778"/>
      <c r="M336" s="779" t="s">
        <v>494</v>
      </c>
      <c r="N336" s="780"/>
      <c r="O336" s="780"/>
      <c r="P336" s="780"/>
      <c r="Q336" s="780"/>
      <c r="R336" s="780"/>
      <c r="S336" s="780"/>
      <c r="T336" s="780"/>
      <c r="U336" s="781"/>
      <c r="AB336" s="752" t="s">
        <v>55</v>
      </c>
      <c r="AC336" s="753"/>
      <c r="AD336" s="754"/>
    </row>
    <row r="337" spans="1:30">
      <c r="A337" s="788"/>
      <c r="B337" s="789"/>
      <c r="C337" s="791"/>
      <c r="D337" s="788"/>
      <c r="F337" s="778"/>
      <c r="G337" s="778"/>
      <c r="H337" s="778"/>
      <c r="I337" s="778"/>
      <c r="J337" s="778"/>
      <c r="K337" s="778"/>
      <c r="L337" s="778"/>
      <c r="M337" s="782"/>
      <c r="N337" s="783"/>
      <c r="O337" s="783"/>
      <c r="P337" s="783"/>
      <c r="Q337" s="783"/>
      <c r="R337" s="783"/>
      <c r="S337" s="783"/>
      <c r="T337" s="783"/>
      <c r="U337" s="784"/>
      <c r="AB337" s="752"/>
      <c r="AC337" s="753"/>
      <c r="AD337" s="754"/>
    </row>
    <row r="338" spans="1:30">
      <c r="A338" s="788"/>
      <c r="B338" s="789"/>
      <c r="C338" s="791"/>
      <c r="D338" s="788"/>
      <c r="AB338" s="752"/>
      <c r="AC338" s="753"/>
      <c r="AD338" s="754"/>
    </row>
    <row r="339" spans="1:30">
      <c r="A339" s="788"/>
      <c r="B339" s="789"/>
      <c r="C339" s="791"/>
      <c r="D339" s="788"/>
      <c r="F339" s="969" t="s">
        <v>363</v>
      </c>
      <c r="G339" s="970"/>
      <c r="H339" s="970"/>
      <c r="I339" s="970"/>
      <c r="J339" s="970"/>
      <c r="K339" s="970"/>
      <c r="L339" s="970"/>
      <c r="M339" s="970"/>
      <c r="N339" s="971"/>
      <c r="O339" s="845" t="s">
        <v>700</v>
      </c>
      <c r="P339" s="846"/>
      <c r="Q339" s="846"/>
      <c r="R339" s="846"/>
      <c r="S339" s="846"/>
      <c r="T339" s="846"/>
      <c r="U339" s="847"/>
      <c r="AB339" s="752"/>
      <c r="AC339" s="753"/>
      <c r="AD339" s="754"/>
    </row>
    <row r="340" spans="1:30">
      <c r="A340" s="171"/>
      <c r="B340" s="191"/>
      <c r="C340" s="185"/>
      <c r="D340" s="171"/>
      <c r="AB340" s="172"/>
      <c r="AC340" s="183"/>
      <c r="AD340" s="184"/>
    </row>
    <row r="341" spans="1:30" ht="13.5" customHeight="1">
      <c r="A341" s="788"/>
      <c r="B341" s="789">
        <v>26</v>
      </c>
      <c r="C341" s="791" t="s">
        <v>243</v>
      </c>
      <c r="D341" s="788" t="s">
        <v>1440</v>
      </c>
      <c r="F341" s="778" t="s">
        <v>493</v>
      </c>
      <c r="G341" s="778"/>
      <c r="H341" s="778"/>
      <c r="I341" s="778"/>
      <c r="J341" s="778"/>
      <c r="K341" s="778"/>
      <c r="L341" s="778"/>
      <c r="M341" s="779" t="s">
        <v>494</v>
      </c>
      <c r="N341" s="780"/>
      <c r="O341" s="780"/>
      <c r="P341" s="780"/>
      <c r="Q341" s="780"/>
      <c r="R341" s="780"/>
      <c r="S341" s="780"/>
      <c r="T341" s="780"/>
      <c r="U341" s="781"/>
      <c r="AB341" s="752" t="s">
        <v>55</v>
      </c>
      <c r="AC341" s="753"/>
      <c r="AD341" s="754"/>
    </row>
    <row r="342" spans="1:30">
      <c r="A342" s="788"/>
      <c r="B342" s="789"/>
      <c r="C342" s="791"/>
      <c r="D342" s="788"/>
      <c r="F342" s="778"/>
      <c r="G342" s="778"/>
      <c r="H342" s="778"/>
      <c r="I342" s="778"/>
      <c r="J342" s="778"/>
      <c r="K342" s="778"/>
      <c r="L342" s="778"/>
      <c r="M342" s="782"/>
      <c r="N342" s="783"/>
      <c r="O342" s="783"/>
      <c r="P342" s="783"/>
      <c r="Q342" s="783"/>
      <c r="R342" s="783"/>
      <c r="S342" s="783"/>
      <c r="T342" s="783"/>
      <c r="U342" s="784"/>
      <c r="AB342" s="752"/>
      <c r="AC342" s="753"/>
      <c r="AD342" s="754"/>
    </row>
    <row r="343" spans="1:30">
      <c r="A343" s="788"/>
      <c r="B343" s="789"/>
      <c r="C343" s="791"/>
      <c r="D343" s="788"/>
      <c r="AB343" s="752"/>
      <c r="AC343" s="753"/>
      <c r="AD343" s="754"/>
    </row>
    <row r="344" spans="1:30">
      <c r="A344" s="788"/>
      <c r="B344" s="789"/>
      <c r="C344" s="791"/>
      <c r="D344" s="788"/>
      <c r="F344" s="969" t="s">
        <v>364</v>
      </c>
      <c r="G344" s="970"/>
      <c r="H344" s="970"/>
      <c r="I344" s="970"/>
      <c r="J344" s="970"/>
      <c r="K344" s="970"/>
      <c r="L344" s="970"/>
      <c r="M344" s="970"/>
      <c r="N344" s="971"/>
      <c r="O344" s="879"/>
      <c r="P344" s="880"/>
      <c r="Q344" s="880"/>
      <c r="R344" s="880"/>
      <c r="S344" s="880"/>
      <c r="T344" s="880"/>
      <c r="U344" s="4" t="s">
        <v>171</v>
      </c>
      <c r="AB344" s="752"/>
      <c r="AC344" s="753"/>
      <c r="AD344" s="754"/>
    </row>
    <row r="345" spans="1:30">
      <c r="A345" s="788"/>
      <c r="B345" s="789"/>
      <c r="C345" s="791"/>
      <c r="D345" s="788"/>
      <c r="F345" s="969" t="s">
        <v>365</v>
      </c>
      <c r="G345" s="970"/>
      <c r="H345" s="970"/>
      <c r="I345" s="970"/>
      <c r="J345" s="970"/>
      <c r="K345" s="970"/>
      <c r="L345" s="970"/>
      <c r="M345" s="970"/>
      <c r="N345" s="971"/>
      <c r="O345" s="879"/>
      <c r="P345" s="880"/>
      <c r="Q345" s="880"/>
      <c r="R345" s="880"/>
      <c r="S345" s="880"/>
      <c r="T345" s="880"/>
      <c r="U345" s="4" t="s">
        <v>171</v>
      </c>
      <c r="AB345" s="752"/>
      <c r="AC345" s="753"/>
      <c r="AD345" s="754"/>
    </row>
    <row r="346" spans="1:30">
      <c r="A346" s="788"/>
      <c r="B346" s="789"/>
      <c r="C346" s="791"/>
      <c r="D346" s="788"/>
      <c r="F346" s="969" t="s">
        <v>366</v>
      </c>
      <c r="G346" s="972"/>
      <c r="H346" s="972"/>
      <c r="I346" s="972"/>
      <c r="J346" s="972"/>
      <c r="K346" s="972"/>
      <c r="L346" s="972"/>
      <c r="M346" s="972"/>
      <c r="N346" s="973"/>
      <c r="O346" s="845" t="s">
        <v>589</v>
      </c>
      <c r="P346" s="846"/>
      <c r="Q346" s="846"/>
      <c r="R346" s="846"/>
      <c r="S346" s="846"/>
      <c r="T346" s="846"/>
      <c r="U346" s="847"/>
      <c r="AB346" s="752"/>
      <c r="AC346" s="753"/>
      <c r="AD346" s="754"/>
    </row>
    <row r="347" spans="1:30">
      <c r="A347" s="788"/>
      <c r="B347" s="789"/>
      <c r="C347" s="791"/>
      <c r="D347" s="788"/>
      <c r="F347" s="969" t="s">
        <v>367</v>
      </c>
      <c r="G347" s="970"/>
      <c r="H347" s="970"/>
      <c r="I347" s="970"/>
      <c r="J347" s="970"/>
      <c r="K347" s="970"/>
      <c r="L347" s="970"/>
      <c r="M347" s="970"/>
      <c r="N347" s="971"/>
      <c r="O347" s="845" t="s">
        <v>589</v>
      </c>
      <c r="P347" s="846"/>
      <c r="Q347" s="846"/>
      <c r="R347" s="846"/>
      <c r="S347" s="846"/>
      <c r="T347" s="846"/>
      <c r="U347" s="847"/>
      <c r="AB347" s="752"/>
      <c r="AC347" s="753"/>
      <c r="AD347" s="754"/>
    </row>
    <row r="348" spans="1:30">
      <c r="A348" s="788"/>
      <c r="B348" s="789"/>
      <c r="C348" s="791"/>
      <c r="D348" s="788"/>
      <c r="AB348" s="752"/>
      <c r="AC348" s="753"/>
      <c r="AD348" s="754"/>
    </row>
    <row r="349" spans="1:30">
      <c r="A349" s="788"/>
      <c r="B349" s="789"/>
      <c r="C349" s="791"/>
      <c r="D349" s="788"/>
      <c r="AB349" s="752"/>
      <c r="AC349" s="753"/>
      <c r="AD349" s="754"/>
    </row>
    <row r="350" spans="1:30" ht="13.5" customHeight="1">
      <c r="A350" s="788" t="s">
        <v>244</v>
      </c>
      <c r="B350" s="789">
        <v>27</v>
      </c>
      <c r="C350" s="791" t="s">
        <v>245</v>
      </c>
      <c r="D350" s="788" t="s">
        <v>1441</v>
      </c>
      <c r="F350" s="778" t="s">
        <v>493</v>
      </c>
      <c r="G350" s="778"/>
      <c r="H350" s="778"/>
      <c r="I350" s="778"/>
      <c r="J350" s="778"/>
      <c r="K350" s="778"/>
      <c r="L350" s="778"/>
      <c r="M350" s="977" t="s">
        <v>586</v>
      </c>
      <c r="N350" s="978"/>
      <c r="O350" s="978"/>
      <c r="P350" s="978"/>
      <c r="Q350" s="978"/>
      <c r="R350" s="978"/>
      <c r="S350" s="978"/>
      <c r="T350" s="978"/>
      <c r="U350" s="979"/>
      <c r="AB350" s="752" t="s">
        <v>55</v>
      </c>
      <c r="AC350" s="753"/>
      <c r="AD350" s="754"/>
    </row>
    <row r="351" spans="1:30">
      <c r="A351" s="788"/>
      <c r="B351" s="789"/>
      <c r="C351" s="791"/>
      <c r="D351" s="788"/>
      <c r="F351" s="778"/>
      <c r="G351" s="778"/>
      <c r="H351" s="778"/>
      <c r="I351" s="778"/>
      <c r="J351" s="778"/>
      <c r="K351" s="778"/>
      <c r="L351" s="778"/>
      <c r="M351" s="980"/>
      <c r="N351" s="981"/>
      <c r="O351" s="981"/>
      <c r="P351" s="981"/>
      <c r="Q351" s="981"/>
      <c r="R351" s="981"/>
      <c r="S351" s="981"/>
      <c r="T351" s="981"/>
      <c r="U351" s="982"/>
      <c r="AB351" s="752"/>
      <c r="AC351" s="753"/>
      <c r="AD351" s="754"/>
    </row>
    <row r="352" spans="1:30">
      <c r="A352" s="788"/>
      <c r="B352" s="789"/>
      <c r="C352" s="791"/>
      <c r="D352" s="788"/>
      <c r="G352" s="1"/>
      <c r="H352" s="146"/>
      <c r="AB352" s="752"/>
      <c r="AC352" s="753"/>
      <c r="AD352" s="754"/>
    </row>
    <row r="353" spans="1:30">
      <c r="A353" s="788"/>
      <c r="B353" s="789"/>
      <c r="C353" s="791"/>
      <c r="D353" s="788"/>
      <c r="F353" s="804" t="s">
        <v>172</v>
      </c>
      <c r="G353" s="805"/>
      <c r="H353" s="805"/>
      <c r="I353" s="805"/>
      <c r="J353" s="805"/>
      <c r="K353" s="805"/>
      <c r="L353" s="805"/>
      <c r="M353" s="805"/>
      <c r="N353" s="806"/>
      <c r="O353" s="974" t="s">
        <v>408</v>
      </c>
      <c r="P353" s="975"/>
      <c r="Q353" s="975"/>
      <c r="R353" s="975"/>
      <c r="S353" s="975"/>
      <c r="T353" s="975"/>
      <c r="U353" s="976"/>
      <c r="AB353" s="752"/>
      <c r="AC353" s="753"/>
      <c r="AD353" s="754"/>
    </row>
    <row r="354" spans="1:30">
      <c r="A354" s="788"/>
      <c r="B354" s="789"/>
      <c r="C354" s="791"/>
      <c r="D354" s="788"/>
      <c r="F354" s="2" t="s">
        <v>368</v>
      </c>
      <c r="AB354" s="752"/>
      <c r="AC354" s="753"/>
      <c r="AD354" s="754"/>
    </row>
    <row r="355" spans="1:30">
      <c r="A355" s="827"/>
      <c r="B355" s="790"/>
      <c r="C355" s="826"/>
      <c r="D355" s="827"/>
      <c r="E355" s="8"/>
      <c r="F355" s="8"/>
      <c r="G355" s="8"/>
      <c r="H355" s="8"/>
      <c r="I355" s="8"/>
      <c r="J355" s="8"/>
      <c r="K355" s="8"/>
      <c r="L355" s="8"/>
      <c r="M355" s="8"/>
      <c r="N355" s="8"/>
      <c r="O355" s="8"/>
      <c r="P355" s="8"/>
      <c r="Q355" s="8"/>
      <c r="R355" s="8"/>
      <c r="S355" s="8"/>
      <c r="T355" s="8"/>
      <c r="U355" s="8"/>
      <c r="V355" s="8"/>
      <c r="W355" s="8"/>
      <c r="X355" s="8"/>
      <c r="Y355" s="8"/>
      <c r="Z355" s="8"/>
      <c r="AA355" s="8"/>
      <c r="AB355" s="755"/>
      <c r="AC355" s="756"/>
      <c r="AD355" s="757"/>
    </row>
    <row r="356" spans="1:30">
      <c r="A356" s="195"/>
      <c r="B356" s="198"/>
      <c r="C356" s="213"/>
      <c r="D356" s="195"/>
      <c r="E356" s="209"/>
      <c r="F356" s="209"/>
      <c r="G356" s="209"/>
      <c r="H356" s="209"/>
      <c r="I356" s="209"/>
      <c r="J356" s="209"/>
      <c r="K356" s="209"/>
      <c r="L356" s="209"/>
      <c r="M356" s="209"/>
      <c r="N356" s="209"/>
      <c r="O356" s="209"/>
      <c r="P356" s="209"/>
      <c r="Q356" s="209"/>
      <c r="R356" s="209"/>
      <c r="S356" s="209"/>
      <c r="T356" s="209"/>
      <c r="U356" s="209"/>
      <c r="V356" s="209"/>
      <c r="W356" s="209"/>
      <c r="X356" s="209"/>
      <c r="Y356" s="209"/>
      <c r="Z356" s="209"/>
      <c r="AA356" s="209"/>
      <c r="AB356" s="196"/>
      <c r="AC356" s="219"/>
      <c r="AD356" s="220"/>
    </row>
    <row r="357" spans="1:30" ht="13.5" customHeight="1">
      <c r="A357" s="788" t="s">
        <v>246</v>
      </c>
      <c r="B357" s="789">
        <v>28</v>
      </c>
      <c r="C357" s="791" t="s">
        <v>173</v>
      </c>
      <c r="D357" s="788" t="s">
        <v>1419</v>
      </c>
      <c r="F357" s="778" t="s">
        <v>493</v>
      </c>
      <c r="G357" s="778"/>
      <c r="H357" s="778"/>
      <c r="I357" s="778"/>
      <c r="J357" s="778"/>
      <c r="K357" s="778"/>
      <c r="L357" s="778"/>
      <c r="M357" s="779" t="s">
        <v>494</v>
      </c>
      <c r="N357" s="780"/>
      <c r="O357" s="780"/>
      <c r="P357" s="780"/>
      <c r="Q357" s="780"/>
      <c r="R357" s="780"/>
      <c r="S357" s="780"/>
      <c r="T357" s="780"/>
      <c r="U357" s="781"/>
      <c r="AB357" s="752" t="s">
        <v>55</v>
      </c>
      <c r="AC357" s="753"/>
      <c r="AD357" s="754"/>
    </row>
    <row r="358" spans="1:30">
      <c r="A358" s="788"/>
      <c r="B358" s="789"/>
      <c r="C358" s="791"/>
      <c r="D358" s="788"/>
      <c r="F358" s="778"/>
      <c r="G358" s="778"/>
      <c r="H358" s="778"/>
      <c r="I358" s="778"/>
      <c r="J358" s="778"/>
      <c r="K358" s="778"/>
      <c r="L358" s="778"/>
      <c r="M358" s="782"/>
      <c r="N358" s="783"/>
      <c r="O358" s="783"/>
      <c r="P358" s="783"/>
      <c r="Q358" s="783"/>
      <c r="R358" s="783"/>
      <c r="S358" s="783"/>
      <c r="T358" s="783"/>
      <c r="U358" s="784"/>
      <c r="AB358" s="752"/>
      <c r="AC358" s="753"/>
      <c r="AD358" s="754"/>
    </row>
    <row r="359" spans="1:30">
      <c r="A359" s="788"/>
      <c r="B359" s="789"/>
      <c r="C359" s="791"/>
      <c r="D359" s="788"/>
      <c r="AB359" s="752"/>
      <c r="AC359" s="753"/>
      <c r="AD359" s="754"/>
    </row>
    <row r="360" spans="1:30">
      <c r="A360" s="788"/>
      <c r="B360" s="789"/>
      <c r="C360" s="791"/>
      <c r="D360" s="788"/>
      <c r="F360" s="899" t="s">
        <v>410</v>
      </c>
      <c r="G360" s="899"/>
      <c r="H360" s="899"/>
      <c r="I360" s="899"/>
      <c r="J360" s="899"/>
      <c r="K360" s="899"/>
      <c r="L360" s="899"/>
      <c r="M360" s="899"/>
      <c r="N360" s="899"/>
      <c r="O360" s="899"/>
      <c r="P360" s="899"/>
      <c r="Q360" s="899"/>
      <c r="R360" s="899" t="s">
        <v>411</v>
      </c>
      <c r="S360" s="899"/>
      <c r="T360" s="899"/>
      <c r="U360" s="899"/>
      <c r="V360" s="899"/>
      <c r="W360" s="899"/>
      <c r="X360" s="899"/>
      <c r="Y360" s="899"/>
      <c r="Z360" s="131"/>
      <c r="AB360" s="752"/>
      <c r="AC360" s="753"/>
      <c r="AD360" s="754"/>
    </row>
    <row r="361" spans="1:30">
      <c r="A361" s="788"/>
      <c r="B361" s="789"/>
      <c r="C361" s="791"/>
      <c r="D361" s="788"/>
      <c r="F361" s="878" t="s">
        <v>688</v>
      </c>
      <c r="G361" s="878"/>
      <c r="H361" s="878"/>
      <c r="I361" s="878"/>
      <c r="J361" s="878"/>
      <c r="K361" s="878"/>
      <c r="L361" s="878"/>
      <c r="M361" s="878"/>
      <c r="N361" s="878"/>
      <c r="O361" s="878"/>
      <c r="P361" s="878"/>
      <c r="Q361" s="878"/>
      <c r="R361" s="871"/>
      <c r="S361" s="871"/>
      <c r="T361" s="871"/>
      <c r="U361" s="871"/>
      <c r="V361" s="871"/>
      <c r="W361" s="871"/>
      <c r="X361" s="871"/>
      <c r="Y361" s="871"/>
      <c r="AB361" s="752"/>
      <c r="AC361" s="753"/>
      <c r="AD361" s="754"/>
    </row>
    <row r="362" spans="1:30">
      <c r="A362" s="788"/>
      <c r="B362" s="789"/>
      <c r="C362" s="791"/>
      <c r="D362" s="788"/>
      <c r="F362" s="878" t="s">
        <v>689</v>
      </c>
      <c r="G362" s="878"/>
      <c r="H362" s="878"/>
      <c r="I362" s="878"/>
      <c r="J362" s="878"/>
      <c r="K362" s="878"/>
      <c r="L362" s="878"/>
      <c r="M362" s="878"/>
      <c r="N362" s="878"/>
      <c r="O362" s="878"/>
      <c r="P362" s="878"/>
      <c r="Q362" s="878"/>
      <c r="R362" s="871"/>
      <c r="S362" s="871"/>
      <c r="T362" s="871"/>
      <c r="U362" s="871"/>
      <c r="V362" s="871"/>
      <c r="W362" s="871"/>
      <c r="X362" s="871"/>
      <c r="Y362" s="871"/>
      <c r="AB362" s="752"/>
      <c r="AC362" s="753"/>
      <c r="AD362" s="754"/>
    </row>
    <row r="363" spans="1:30">
      <c r="A363" s="788"/>
      <c r="B363" s="789"/>
      <c r="C363" s="791"/>
      <c r="D363" s="788"/>
      <c r="F363" s="878" t="s">
        <v>690</v>
      </c>
      <c r="G363" s="878"/>
      <c r="H363" s="878"/>
      <c r="I363" s="878"/>
      <c r="J363" s="878"/>
      <c r="K363" s="878"/>
      <c r="L363" s="878"/>
      <c r="M363" s="878"/>
      <c r="N363" s="878"/>
      <c r="O363" s="878"/>
      <c r="P363" s="878"/>
      <c r="Q363" s="878"/>
      <c r="R363" s="871"/>
      <c r="S363" s="871"/>
      <c r="T363" s="871"/>
      <c r="U363" s="871"/>
      <c r="V363" s="871"/>
      <c r="W363" s="871"/>
      <c r="X363" s="871"/>
      <c r="Y363" s="871"/>
      <c r="AB363" s="752"/>
      <c r="AC363" s="753"/>
      <c r="AD363" s="754"/>
    </row>
    <row r="364" spans="1:30">
      <c r="A364" s="788"/>
      <c r="B364" s="789"/>
      <c r="C364" s="791"/>
      <c r="D364" s="788"/>
      <c r="F364" s="878" t="s">
        <v>691</v>
      </c>
      <c r="G364" s="878"/>
      <c r="H364" s="878"/>
      <c r="I364" s="878"/>
      <c r="J364" s="878"/>
      <c r="K364" s="878"/>
      <c r="L364" s="878"/>
      <c r="M364" s="878"/>
      <c r="N364" s="878"/>
      <c r="O364" s="878"/>
      <c r="P364" s="878"/>
      <c r="Q364" s="878"/>
      <c r="R364" s="871"/>
      <c r="S364" s="871"/>
      <c r="T364" s="871"/>
      <c r="U364" s="871"/>
      <c r="V364" s="871"/>
      <c r="W364" s="871"/>
      <c r="X364" s="871"/>
      <c r="Y364" s="871"/>
      <c r="AB364" s="752"/>
      <c r="AC364" s="753"/>
      <c r="AD364" s="754"/>
    </row>
    <row r="365" spans="1:30">
      <c r="A365" s="788"/>
      <c r="B365" s="789"/>
      <c r="C365" s="791"/>
      <c r="D365" s="788"/>
      <c r="F365" s="878" t="s">
        <v>692</v>
      </c>
      <c r="G365" s="878"/>
      <c r="H365" s="878"/>
      <c r="I365" s="878"/>
      <c r="J365" s="878"/>
      <c r="K365" s="878"/>
      <c r="L365" s="878"/>
      <c r="M365" s="878"/>
      <c r="N365" s="878"/>
      <c r="O365" s="878"/>
      <c r="P365" s="878"/>
      <c r="Q365" s="878"/>
      <c r="R365" s="871"/>
      <c r="S365" s="871"/>
      <c r="T365" s="871"/>
      <c r="U365" s="871"/>
      <c r="V365" s="871"/>
      <c r="W365" s="871"/>
      <c r="X365" s="871"/>
      <c r="Y365" s="871"/>
      <c r="AB365" s="752"/>
      <c r="AC365" s="753"/>
      <c r="AD365" s="754"/>
    </row>
    <row r="366" spans="1:30">
      <c r="A366" s="788"/>
      <c r="B366" s="789"/>
      <c r="C366" s="791"/>
      <c r="D366" s="788"/>
      <c r="F366" s="878" t="s">
        <v>693</v>
      </c>
      <c r="G366" s="878"/>
      <c r="H366" s="878"/>
      <c r="I366" s="878"/>
      <c r="J366" s="878"/>
      <c r="K366" s="878"/>
      <c r="L366" s="878"/>
      <c r="M366" s="878"/>
      <c r="N366" s="878"/>
      <c r="O366" s="878"/>
      <c r="P366" s="878"/>
      <c r="Q366" s="878"/>
      <c r="R366" s="871"/>
      <c r="S366" s="871"/>
      <c r="T366" s="871"/>
      <c r="U366" s="871"/>
      <c r="V366" s="871"/>
      <c r="W366" s="871"/>
      <c r="X366" s="871"/>
      <c r="Y366" s="871"/>
      <c r="AB366" s="752"/>
      <c r="AC366" s="753"/>
      <c r="AD366" s="754"/>
    </row>
    <row r="367" spans="1:30">
      <c r="A367" s="788"/>
      <c r="B367" s="789"/>
      <c r="C367" s="791"/>
      <c r="D367" s="788"/>
      <c r="F367" s="878" t="s">
        <v>786</v>
      </c>
      <c r="G367" s="878"/>
      <c r="H367" s="878"/>
      <c r="I367" s="878"/>
      <c r="J367" s="878"/>
      <c r="K367" s="878"/>
      <c r="L367" s="878"/>
      <c r="M367" s="878"/>
      <c r="N367" s="878"/>
      <c r="O367" s="878"/>
      <c r="P367" s="878"/>
      <c r="Q367" s="878"/>
      <c r="R367" s="871"/>
      <c r="S367" s="871"/>
      <c r="T367" s="871"/>
      <c r="U367" s="871"/>
      <c r="V367" s="871"/>
      <c r="W367" s="871"/>
      <c r="X367" s="871"/>
      <c r="Y367" s="871"/>
      <c r="AB367" s="752"/>
      <c r="AC367" s="753"/>
      <c r="AD367" s="754"/>
    </row>
    <row r="368" spans="1:30">
      <c r="A368" s="788"/>
      <c r="B368" s="789"/>
      <c r="C368" s="791"/>
      <c r="D368" s="788"/>
      <c r="F368" s="878" t="s">
        <v>787</v>
      </c>
      <c r="G368" s="878"/>
      <c r="H368" s="878"/>
      <c r="I368" s="878"/>
      <c r="J368" s="878"/>
      <c r="K368" s="878"/>
      <c r="L368" s="878"/>
      <c r="M368" s="878"/>
      <c r="N368" s="878"/>
      <c r="O368" s="878"/>
      <c r="P368" s="878"/>
      <c r="Q368" s="878"/>
      <c r="R368" s="871"/>
      <c r="S368" s="871"/>
      <c r="T368" s="871"/>
      <c r="U368" s="871"/>
      <c r="V368" s="871"/>
      <c r="W368" s="871"/>
      <c r="X368" s="871"/>
      <c r="Y368" s="871"/>
      <c r="AB368" s="752"/>
      <c r="AC368" s="753"/>
      <c r="AD368" s="754"/>
    </row>
    <row r="369" spans="1:30">
      <c r="A369" s="171"/>
      <c r="B369" s="191"/>
      <c r="C369" s="185"/>
      <c r="D369" s="171"/>
      <c r="F369" s="23"/>
      <c r="Q369" s="131"/>
      <c r="R369" s="131"/>
      <c r="S369" s="131"/>
      <c r="T369" s="131"/>
      <c r="U369" s="131"/>
      <c r="V369" s="131"/>
      <c r="W369" s="131"/>
      <c r="X369" s="131"/>
      <c r="Y369" s="131"/>
      <c r="Z369" s="131"/>
      <c r="AB369" s="172"/>
      <c r="AC369" s="183"/>
      <c r="AD369" s="184"/>
    </row>
    <row r="370" spans="1:30" ht="13.5" customHeight="1">
      <c r="A370" s="171"/>
      <c r="B370" s="191"/>
      <c r="C370" s="185"/>
      <c r="D370" s="171"/>
      <c r="F370" s="23"/>
      <c r="AB370" s="172"/>
      <c r="AC370" s="183"/>
      <c r="AD370" s="184"/>
    </row>
    <row r="371" spans="1:30" ht="13.5" customHeight="1">
      <c r="A371" s="825"/>
      <c r="B371" s="898">
        <v>29</v>
      </c>
      <c r="C371" s="824" t="s">
        <v>247</v>
      </c>
      <c r="D371" s="825" t="s">
        <v>1442</v>
      </c>
      <c r="F371" s="778" t="s">
        <v>493</v>
      </c>
      <c r="G371" s="778"/>
      <c r="H371" s="778"/>
      <c r="I371" s="778"/>
      <c r="J371" s="778"/>
      <c r="K371" s="778"/>
      <c r="L371" s="778"/>
      <c r="M371" s="779" t="s">
        <v>494</v>
      </c>
      <c r="N371" s="780"/>
      <c r="O371" s="780"/>
      <c r="P371" s="780"/>
      <c r="Q371" s="780"/>
      <c r="R371" s="780"/>
      <c r="S371" s="780"/>
      <c r="T371" s="780"/>
      <c r="U371" s="781"/>
      <c r="AB371" s="752" t="s">
        <v>55</v>
      </c>
      <c r="AC371" s="753"/>
      <c r="AD371" s="754"/>
    </row>
    <row r="372" spans="1:30">
      <c r="A372" s="825"/>
      <c r="B372" s="898"/>
      <c r="C372" s="824"/>
      <c r="D372" s="825"/>
      <c r="F372" s="778"/>
      <c r="G372" s="778"/>
      <c r="H372" s="778"/>
      <c r="I372" s="778"/>
      <c r="J372" s="778"/>
      <c r="K372" s="778"/>
      <c r="L372" s="778"/>
      <c r="M372" s="782"/>
      <c r="N372" s="783"/>
      <c r="O372" s="783"/>
      <c r="P372" s="783"/>
      <c r="Q372" s="783"/>
      <c r="R372" s="783"/>
      <c r="S372" s="783"/>
      <c r="T372" s="783"/>
      <c r="U372" s="784"/>
      <c r="AB372" s="752"/>
      <c r="AC372" s="753"/>
      <c r="AD372" s="754"/>
    </row>
    <row r="373" spans="1:30">
      <c r="A373" s="825"/>
      <c r="B373" s="898"/>
      <c r="C373" s="824"/>
      <c r="D373" s="825"/>
      <c r="AB373" s="752"/>
      <c r="AC373" s="753"/>
      <c r="AD373" s="754"/>
    </row>
    <row r="374" spans="1:30">
      <c r="A374" s="825"/>
      <c r="B374" s="898"/>
      <c r="C374" s="824"/>
      <c r="D374" s="825"/>
      <c r="F374" s="3" t="s">
        <v>217</v>
      </c>
      <c r="AB374" s="752"/>
      <c r="AC374" s="753"/>
      <c r="AD374" s="754"/>
    </row>
    <row r="375" spans="1:30">
      <c r="A375" s="825"/>
      <c r="B375" s="898"/>
      <c r="C375" s="824"/>
      <c r="D375" s="825"/>
      <c r="AB375" s="187"/>
      <c r="AC375" s="163"/>
      <c r="AD375" s="170"/>
    </row>
    <row r="376" spans="1:30">
      <c r="A376" s="825"/>
      <c r="B376" s="898"/>
      <c r="C376" s="824"/>
      <c r="D376" s="825"/>
      <c r="G376" s="1" t="s">
        <v>412</v>
      </c>
      <c r="H376" s="1"/>
      <c r="AB376" s="187"/>
      <c r="AC376" s="163"/>
      <c r="AD376" s="170"/>
    </row>
    <row r="377" spans="1:30">
      <c r="A377" s="825"/>
      <c r="B377" s="898"/>
      <c r="C377" s="824"/>
      <c r="D377" s="825"/>
      <c r="G377" s="1" t="s">
        <v>413</v>
      </c>
      <c r="H377" s="1"/>
      <c r="AB377" s="187"/>
      <c r="AC377" s="163"/>
      <c r="AD377" s="170"/>
    </row>
    <row r="378" spans="1:30">
      <c r="A378" s="825"/>
      <c r="B378" s="898"/>
      <c r="C378" s="824"/>
      <c r="D378" s="825"/>
      <c r="G378" s="1" t="s">
        <v>414</v>
      </c>
      <c r="H378" s="1"/>
      <c r="AB378" s="187"/>
      <c r="AC378" s="163"/>
      <c r="AD378" s="170"/>
    </row>
    <row r="379" spans="1:30">
      <c r="A379" s="825"/>
      <c r="B379" s="898"/>
      <c r="C379" s="824"/>
      <c r="D379" s="825"/>
      <c r="G379" s="1" t="s">
        <v>415</v>
      </c>
      <c r="H379" s="1"/>
      <c r="AB379" s="187"/>
      <c r="AC379" s="163"/>
      <c r="AD379" s="170"/>
    </row>
    <row r="380" spans="1:30">
      <c r="A380" s="825"/>
      <c r="B380" s="898"/>
      <c r="C380" s="824"/>
      <c r="D380" s="825"/>
      <c r="G380" s="1" t="s">
        <v>416</v>
      </c>
      <c r="H380" s="1"/>
      <c r="AB380" s="187"/>
      <c r="AC380" s="163"/>
      <c r="AD380" s="170"/>
    </row>
    <row r="381" spans="1:30">
      <c r="A381" s="825"/>
      <c r="B381" s="898"/>
      <c r="C381" s="824"/>
      <c r="D381" s="825"/>
      <c r="G381" s="1" t="s">
        <v>417</v>
      </c>
      <c r="H381" s="1"/>
      <c r="AB381" s="187"/>
      <c r="AC381" s="163"/>
      <c r="AD381" s="170"/>
    </row>
    <row r="382" spans="1:30">
      <c r="A382" s="825"/>
      <c r="B382" s="898"/>
      <c r="C382" s="824"/>
      <c r="D382" s="825"/>
      <c r="G382" s="1" t="s">
        <v>418</v>
      </c>
      <c r="H382" s="1"/>
      <c r="AB382" s="187"/>
      <c r="AC382" s="163"/>
      <c r="AD382" s="170"/>
    </row>
    <row r="383" spans="1:30">
      <c r="A383" s="825"/>
      <c r="B383" s="898"/>
      <c r="C383" s="824"/>
      <c r="D383" s="825"/>
      <c r="G383" s="23" t="s">
        <v>419</v>
      </c>
      <c r="H383" s="1"/>
      <c r="AB383" s="187"/>
      <c r="AC383" s="163"/>
      <c r="AD383" s="170"/>
    </row>
    <row r="384" spans="1:30">
      <c r="A384" s="825"/>
      <c r="B384" s="898"/>
      <c r="C384" s="824"/>
      <c r="D384" s="825"/>
      <c r="G384" s="1" t="s">
        <v>420</v>
      </c>
      <c r="H384" s="1"/>
      <c r="AB384" s="187"/>
      <c r="AC384" s="163"/>
      <c r="AD384" s="170"/>
    </row>
    <row r="385" spans="1:30">
      <c r="A385" s="825"/>
      <c r="B385" s="898"/>
      <c r="C385" s="824"/>
      <c r="D385" s="825"/>
      <c r="G385" s="1" t="s">
        <v>421</v>
      </c>
      <c r="H385" s="1"/>
      <c r="AB385" s="187"/>
      <c r="AC385" s="163"/>
      <c r="AD385" s="170"/>
    </row>
    <row r="386" spans="1:30">
      <c r="A386" s="825"/>
      <c r="B386" s="898"/>
      <c r="C386" s="824"/>
      <c r="D386" s="825"/>
      <c r="AB386" s="187"/>
      <c r="AC386" s="163"/>
      <c r="AD386" s="170"/>
    </row>
    <row r="387" spans="1:30">
      <c r="A387" s="825"/>
      <c r="B387" s="898"/>
      <c r="C387" s="824"/>
      <c r="D387" s="825"/>
      <c r="AB387" s="187"/>
      <c r="AC387" s="163"/>
      <c r="AD387" s="170"/>
    </row>
    <row r="388" spans="1:30">
      <c r="A388" s="825"/>
      <c r="B388" s="898"/>
      <c r="C388" s="824"/>
      <c r="D388" s="825"/>
      <c r="AB388" s="187"/>
      <c r="AC388" s="163"/>
      <c r="AD388" s="170"/>
    </row>
    <row r="389" spans="1:30">
      <c r="A389" s="825"/>
      <c r="B389" s="898"/>
      <c r="C389" s="824"/>
      <c r="D389" s="825"/>
      <c r="AB389" s="187"/>
      <c r="AC389" s="163"/>
      <c r="AD389" s="170"/>
    </row>
    <row r="390" spans="1:30">
      <c r="A390" s="825"/>
      <c r="B390" s="898"/>
      <c r="C390" s="824"/>
      <c r="D390" s="825"/>
      <c r="AB390" s="187"/>
      <c r="AC390" s="163"/>
      <c r="AD390" s="170"/>
    </row>
    <row r="391" spans="1:30">
      <c r="A391" s="169"/>
      <c r="B391" s="187"/>
      <c r="C391" s="170"/>
      <c r="D391" s="169"/>
      <c r="AB391" s="187"/>
      <c r="AC391" s="163"/>
      <c r="AD391" s="170"/>
    </row>
    <row r="392" spans="1:30">
      <c r="A392" s="173"/>
      <c r="B392" s="188"/>
      <c r="C392" s="186"/>
      <c r="D392" s="173"/>
      <c r="E392" s="8"/>
      <c r="F392" s="8"/>
      <c r="G392" s="8"/>
      <c r="H392" s="8"/>
      <c r="I392" s="8"/>
      <c r="J392" s="8"/>
      <c r="K392" s="8"/>
      <c r="L392" s="8"/>
      <c r="M392" s="8"/>
      <c r="N392" s="8"/>
      <c r="O392" s="8"/>
      <c r="P392" s="8"/>
      <c r="Q392" s="8"/>
      <c r="R392" s="8"/>
      <c r="S392" s="8"/>
      <c r="T392" s="8"/>
      <c r="U392" s="8"/>
      <c r="V392" s="8"/>
      <c r="W392" s="8"/>
      <c r="X392" s="8"/>
      <c r="Y392" s="8"/>
      <c r="Z392" s="8"/>
      <c r="AA392" s="8"/>
      <c r="AB392" s="188"/>
      <c r="AC392" s="212"/>
      <c r="AD392" s="186"/>
    </row>
    <row r="393" spans="1:30">
      <c r="A393" s="197"/>
      <c r="B393" s="201"/>
      <c r="C393" s="217"/>
      <c r="D393" s="197"/>
      <c r="E393" s="209"/>
      <c r="F393" s="209"/>
      <c r="G393" s="209"/>
      <c r="H393" s="209"/>
      <c r="I393" s="209"/>
      <c r="J393" s="209"/>
      <c r="K393" s="209"/>
      <c r="L393" s="209"/>
      <c r="M393" s="209"/>
      <c r="N393" s="209"/>
      <c r="O393" s="209"/>
      <c r="P393" s="209"/>
      <c r="Q393" s="209"/>
      <c r="R393" s="209"/>
      <c r="S393" s="209"/>
      <c r="T393" s="209"/>
      <c r="U393" s="209"/>
      <c r="V393" s="209"/>
      <c r="W393" s="209"/>
      <c r="X393" s="209"/>
      <c r="Y393" s="209"/>
      <c r="Z393" s="209"/>
      <c r="AA393" s="209"/>
      <c r="AB393" s="201"/>
      <c r="AC393" s="221"/>
      <c r="AD393" s="217"/>
    </row>
    <row r="394" spans="1:30" ht="13.5" customHeight="1">
      <c r="A394" s="788" t="s">
        <v>174</v>
      </c>
      <c r="B394" s="789">
        <v>30</v>
      </c>
      <c r="C394" s="791" t="s">
        <v>248</v>
      </c>
      <c r="D394" s="788" t="s">
        <v>1604</v>
      </c>
      <c r="E394" s="2" t="s">
        <v>1443</v>
      </c>
      <c r="F394" s="778" t="s">
        <v>493</v>
      </c>
      <c r="G394" s="778"/>
      <c r="H394" s="778"/>
      <c r="I394" s="778"/>
      <c r="J394" s="778"/>
      <c r="K394" s="778"/>
      <c r="L394" s="778"/>
      <c r="M394" s="779" t="s">
        <v>494</v>
      </c>
      <c r="N394" s="780"/>
      <c r="O394" s="780"/>
      <c r="P394" s="780"/>
      <c r="Q394" s="780"/>
      <c r="R394" s="780"/>
      <c r="S394" s="780"/>
      <c r="T394" s="780"/>
      <c r="U394" s="781"/>
      <c r="AB394" s="752" t="s">
        <v>55</v>
      </c>
      <c r="AC394" s="753"/>
      <c r="AD394" s="754"/>
    </row>
    <row r="395" spans="1:30">
      <c r="A395" s="788"/>
      <c r="B395" s="789"/>
      <c r="C395" s="791"/>
      <c r="D395" s="788"/>
      <c r="F395" s="778"/>
      <c r="G395" s="778"/>
      <c r="H395" s="778"/>
      <c r="I395" s="778"/>
      <c r="J395" s="778"/>
      <c r="K395" s="778"/>
      <c r="L395" s="778"/>
      <c r="M395" s="782"/>
      <c r="N395" s="783"/>
      <c r="O395" s="783"/>
      <c r="P395" s="783"/>
      <c r="Q395" s="783"/>
      <c r="R395" s="783"/>
      <c r="S395" s="783"/>
      <c r="T395" s="783"/>
      <c r="U395" s="784"/>
      <c r="AB395" s="752"/>
      <c r="AC395" s="753"/>
      <c r="AD395" s="754"/>
    </row>
    <row r="396" spans="1:30">
      <c r="A396" s="788"/>
      <c r="B396" s="789"/>
      <c r="C396" s="791"/>
      <c r="D396" s="788"/>
      <c r="AB396" s="752"/>
      <c r="AC396" s="753"/>
      <c r="AD396" s="754"/>
    </row>
    <row r="397" spans="1:30">
      <c r="A397" s="788"/>
      <c r="B397" s="789"/>
      <c r="C397" s="791"/>
      <c r="D397" s="788"/>
      <c r="AB397" s="752"/>
      <c r="AC397" s="753"/>
      <c r="AD397" s="754"/>
    </row>
    <row r="398" spans="1:30">
      <c r="A398" s="788"/>
      <c r="B398" s="789"/>
      <c r="C398" s="791"/>
      <c r="D398" s="788"/>
      <c r="AB398" s="752"/>
      <c r="AC398" s="753"/>
      <c r="AD398" s="754"/>
    </row>
    <row r="399" spans="1:30">
      <c r="A399" s="788"/>
      <c r="B399" s="789"/>
      <c r="C399" s="791"/>
      <c r="D399" s="788"/>
      <c r="AB399" s="752"/>
      <c r="AC399" s="753"/>
      <c r="AD399" s="754"/>
    </row>
    <row r="400" spans="1:30">
      <c r="A400" s="171"/>
      <c r="B400" s="191"/>
      <c r="C400" s="185"/>
      <c r="D400" s="171"/>
      <c r="AB400" s="172"/>
      <c r="AC400" s="183"/>
      <c r="AD400" s="184"/>
    </row>
    <row r="401" spans="1:30" ht="13.5" customHeight="1">
      <c r="A401" s="825" t="s">
        <v>249</v>
      </c>
      <c r="B401" s="898">
        <v>31</v>
      </c>
      <c r="C401" s="824" t="s">
        <v>250</v>
      </c>
      <c r="D401" s="825" t="s">
        <v>1449</v>
      </c>
      <c r="F401" s="778" t="s">
        <v>493</v>
      </c>
      <c r="G401" s="778"/>
      <c r="H401" s="778"/>
      <c r="I401" s="778"/>
      <c r="J401" s="778"/>
      <c r="K401" s="778"/>
      <c r="L401" s="778"/>
      <c r="M401" s="779" t="s">
        <v>494</v>
      </c>
      <c r="N401" s="780"/>
      <c r="O401" s="780"/>
      <c r="P401" s="780"/>
      <c r="Q401" s="780"/>
      <c r="R401" s="780"/>
      <c r="S401" s="780"/>
      <c r="T401" s="780"/>
      <c r="U401" s="781"/>
      <c r="AB401" s="752" t="s">
        <v>55</v>
      </c>
      <c r="AC401" s="753"/>
      <c r="AD401" s="754"/>
    </row>
    <row r="402" spans="1:30">
      <c r="A402" s="825"/>
      <c r="B402" s="898"/>
      <c r="C402" s="824"/>
      <c r="D402" s="825"/>
      <c r="F402" s="778"/>
      <c r="G402" s="778"/>
      <c r="H402" s="778"/>
      <c r="I402" s="778"/>
      <c r="J402" s="778"/>
      <c r="K402" s="778"/>
      <c r="L402" s="778"/>
      <c r="M402" s="782"/>
      <c r="N402" s="783"/>
      <c r="O402" s="783"/>
      <c r="P402" s="783"/>
      <c r="Q402" s="783"/>
      <c r="R402" s="783"/>
      <c r="S402" s="783"/>
      <c r="T402" s="783"/>
      <c r="U402" s="784"/>
      <c r="AB402" s="752"/>
      <c r="AC402" s="753"/>
      <c r="AD402" s="754"/>
    </row>
    <row r="403" spans="1:30">
      <c r="A403" s="825"/>
      <c r="B403" s="898"/>
      <c r="C403" s="824"/>
      <c r="D403" s="825"/>
      <c r="F403" s="3"/>
      <c r="AB403" s="752"/>
      <c r="AC403" s="753"/>
      <c r="AD403" s="754"/>
    </row>
    <row r="404" spans="1:30">
      <c r="A404" s="825"/>
      <c r="B404" s="898"/>
      <c r="C404" s="824"/>
      <c r="D404" s="825"/>
      <c r="F404" s="143"/>
      <c r="G404" s="143"/>
      <c r="H404" s="143"/>
      <c r="I404" s="143"/>
      <c r="J404" s="143"/>
      <c r="K404" s="143"/>
      <c r="L404" s="143"/>
      <c r="M404" s="143"/>
      <c r="N404" s="143"/>
      <c r="O404" s="143"/>
      <c r="P404" s="143"/>
      <c r="Q404" s="143"/>
      <c r="R404" s="143"/>
      <c r="S404" s="143"/>
      <c r="T404" s="143"/>
      <c r="U404" s="143"/>
      <c r="V404" s="143"/>
      <c r="W404" s="143"/>
      <c r="X404" s="143"/>
      <c r="Y404" s="143"/>
      <c r="Z404" s="143"/>
      <c r="AB404" s="752"/>
      <c r="AC404" s="753"/>
      <c r="AD404" s="754"/>
    </row>
    <row r="405" spans="1:30">
      <c r="A405" s="825"/>
      <c r="B405" s="898"/>
      <c r="C405" s="824"/>
      <c r="D405" s="825"/>
      <c r="F405" s="143"/>
      <c r="G405" s="143"/>
      <c r="H405" s="143"/>
      <c r="I405" s="143"/>
      <c r="J405" s="143"/>
      <c r="K405" s="143"/>
      <c r="L405" s="143"/>
      <c r="M405" s="143"/>
      <c r="N405" s="143"/>
      <c r="O405" s="143"/>
      <c r="P405" s="143"/>
      <c r="Q405" s="143"/>
      <c r="R405" s="143"/>
      <c r="S405" s="143"/>
      <c r="T405" s="143"/>
      <c r="U405" s="143"/>
      <c r="V405" s="143"/>
      <c r="W405" s="143"/>
      <c r="X405" s="143"/>
      <c r="Y405" s="143"/>
      <c r="Z405" s="143"/>
      <c r="AB405" s="187"/>
      <c r="AC405" s="163"/>
      <c r="AD405" s="170"/>
    </row>
    <row r="406" spans="1:30">
      <c r="A406" s="825"/>
      <c r="B406" s="898"/>
      <c r="C406" s="824"/>
      <c r="D406" s="825"/>
      <c r="F406" s="144"/>
      <c r="G406" s="144"/>
      <c r="H406" s="144"/>
      <c r="I406" s="144"/>
      <c r="J406" s="144"/>
      <c r="K406" s="144"/>
      <c r="L406" s="144"/>
      <c r="M406" s="144"/>
      <c r="N406" s="144"/>
      <c r="O406" s="144"/>
      <c r="P406" s="144"/>
      <c r="Q406" s="144"/>
      <c r="R406" s="144"/>
      <c r="S406" s="144"/>
      <c r="T406" s="144"/>
      <c r="U406" s="144"/>
      <c r="V406" s="144"/>
      <c r="W406" s="144"/>
      <c r="X406" s="144"/>
      <c r="Y406" s="144"/>
      <c r="Z406" s="144"/>
      <c r="AB406" s="187"/>
      <c r="AC406" s="163"/>
      <c r="AD406" s="170"/>
    </row>
    <row r="407" spans="1:30">
      <c r="A407" s="825"/>
      <c r="B407" s="898"/>
      <c r="C407" s="824"/>
      <c r="D407" s="825"/>
      <c r="F407" s="144"/>
      <c r="G407" s="144"/>
      <c r="H407" s="144"/>
      <c r="I407" s="144"/>
      <c r="J407" s="144"/>
      <c r="K407" s="144"/>
      <c r="L407" s="144"/>
      <c r="M407" s="144"/>
      <c r="N407" s="144"/>
      <c r="O407" s="144"/>
      <c r="P407" s="144"/>
      <c r="Q407" s="144"/>
      <c r="R407" s="144"/>
      <c r="S407" s="144"/>
      <c r="T407" s="144"/>
      <c r="U407" s="144"/>
      <c r="V407" s="144"/>
      <c r="W407" s="144"/>
      <c r="X407" s="144"/>
      <c r="Y407" s="144"/>
      <c r="Z407" s="144"/>
      <c r="AB407" s="187"/>
      <c r="AC407" s="163"/>
      <c r="AD407" s="170"/>
    </row>
    <row r="408" spans="1:30">
      <c r="A408" s="825"/>
      <c r="B408" s="898"/>
      <c r="C408" s="824"/>
      <c r="D408" s="825"/>
      <c r="F408" s="144"/>
      <c r="G408" s="144"/>
      <c r="H408" s="144"/>
      <c r="I408" s="144"/>
      <c r="J408" s="144"/>
      <c r="K408" s="144"/>
      <c r="L408" s="144"/>
      <c r="M408" s="144"/>
      <c r="N408" s="144"/>
      <c r="O408" s="144"/>
      <c r="P408" s="144"/>
      <c r="Q408" s="144"/>
      <c r="R408" s="144"/>
      <c r="S408" s="144"/>
      <c r="T408" s="144"/>
      <c r="U408" s="144"/>
      <c r="V408" s="144"/>
      <c r="W408" s="144"/>
      <c r="X408" s="144"/>
      <c r="Y408" s="144"/>
      <c r="Z408" s="144"/>
      <c r="AB408" s="187"/>
      <c r="AC408" s="163"/>
      <c r="AD408" s="170"/>
    </row>
    <row r="409" spans="1:30">
      <c r="A409" s="825"/>
      <c r="B409" s="898"/>
      <c r="C409" s="824"/>
      <c r="D409" s="825"/>
      <c r="F409" s="144"/>
      <c r="G409" s="144"/>
      <c r="H409" s="144"/>
      <c r="I409" s="144"/>
      <c r="J409" s="144"/>
      <c r="K409" s="144"/>
      <c r="L409" s="144"/>
      <c r="M409" s="144"/>
      <c r="N409" s="144"/>
      <c r="O409" s="144"/>
      <c r="P409" s="144"/>
      <c r="Q409" s="144"/>
      <c r="R409" s="144"/>
      <c r="S409" s="144"/>
      <c r="T409" s="144"/>
      <c r="U409" s="144"/>
      <c r="V409" s="144"/>
      <c r="W409" s="144"/>
      <c r="X409" s="144"/>
      <c r="Y409" s="144"/>
      <c r="Z409" s="144"/>
      <c r="AB409" s="187"/>
      <c r="AC409" s="163"/>
      <c r="AD409" s="170"/>
    </row>
    <row r="410" spans="1:30">
      <c r="A410" s="825"/>
      <c r="B410" s="898"/>
      <c r="C410" s="824"/>
      <c r="D410" s="825"/>
      <c r="F410" s="144"/>
      <c r="G410" s="144"/>
      <c r="H410" s="144"/>
      <c r="I410" s="144"/>
      <c r="J410" s="144"/>
      <c r="K410" s="144"/>
      <c r="L410" s="144"/>
      <c r="M410" s="144"/>
      <c r="N410" s="144"/>
      <c r="O410" s="144"/>
      <c r="P410" s="144"/>
      <c r="Q410" s="144"/>
      <c r="R410" s="144"/>
      <c r="S410" s="144"/>
      <c r="T410" s="144"/>
      <c r="U410" s="144"/>
      <c r="V410" s="144"/>
      <c r="W410" s="144"/>
      <c r="X410" s="144"/>
      <c r="Y410" s="144"/>
      <c r="Z410" s="144"/>
      <c r="AB410" s="187"/>
      <c r="AC410" s="163"/>
      <c r="AD410" s="170"/>
    </row>
    <row r="411" spans="1:30">
      <c r="A411" s="825"/>
      <c r="B411" s="898"/>
      <c r="C411" s="824"/>
      <c r="D411" s="825"/>
      <c r="F411" s="144"/>
      <c r="G411" s="144"/>
      <c r="H411" s="144"/>
      <c r="I411" s="144"/>
      <c r="J411" s="144"/>
      <c r="K411" s="144"/>
      <c r="L411" s="144"/>
      <c r="M411" s="144"/>
      <c r="N411" s="144"/>
      <c r="O411" s="144"/>
      <c r="P411" s="144"/>
      <c r="Q411" s="144"/>
      <c r="R411" s="144"/>
      <c r="S411" s="144"/>
      <c r="T411" s="144"/>
      <c r="U411" s="144"/>
      <c r="V411" s="144"/>
      <c r="W411" s="144"/>
      <c r="X411" s="144"/>
      <c r="Y411" s="144"/>
      <c r="Z411" s="144"/>
      <c r="AB411" s="187"/>
      <c r="AC411" s="163"/>
      <c r="AD411" s="170"/>
    </row>
    <row r="412" spans="1:30">
      <c r="A412" s="825"/>
      <c r="B412" s="898"/>
      <c r="C412" s="824"/>
      <c r="D412" s="825"/>
      <c r="F412" s="144"/>
      <c r="G412" s="144"/>
      <c r="H412" s="144"/>
      <c r="I412" s="144"/>
      <c r="J412" s="144"/>
      <c r="K412" s="144"/>
      <c r="L412" s="144"/>
      <c r="M412" s="144"/>
      <c r="N412" s="144"/>
      <c r="O412" s="144"/>
      <c r="P412" s="144"/>
      <c r="Q412" s="144"/>
      <c r="R412" s="144"/>
      <c r="S412" s="144"/>
      <c r="T412" s="144"/>
      <c r="U412" s="144"/>
      <c r="V412" s="144"/>
      <c r="W412" s="144"/>
      <c r="X412" s="144"/>
      <c r="Y412" s="144"/>
      <c r="Z412" s="144"/>
      <c r="AB412" s="187"/>
      <c r="AC412" s="163"/>
      <c r="AD412" s="170"/>
    </row>
    <row r="413" spans="1:30">
      <c r="A413" s="825"/>
      <c r="B413" s="898"/>
      <c r="C413" s="824"/>
      <c r="D413" s="825"/>
      <c r="F413" s="144"/>
      <c r="G413" s="144"/>
      <c r="H413" s="144"/>
      <c r="I413" s="144"/>
      <c r="J413" s="144"/>
      <c r="K413" s="144"/>
      <c r="L413" s="144"/>
      <c r="M413" s="144"/>
      <c r="N413" s="144"/>
      <c r="O413" s="144"/>
      <c r="P413" s="144"/>
      <c r="Q413" s="144"/>
      <c r="R413" s="144"/>
      <c r="S413" s="144"/>
      <c r="T413" s="144"/>
      <c r="U413" s="144"/>
      <c r="V413" s="144"/>
      <c r="W413" s="144"/>
      <c r="X413" s="144"/>
      <c r="Y413" s="144"/>
      <c r="Z413" s="144"/>
      <c r="AB413" s="187"/>
      <c r="AC413" s="163"/>
      <c r="AD413" s="170"/>
    </row>
    <row r="414" spans="1:30">
      <c r="A414" s="825"/>
      <c r="B414" s="898"/>
      <c r="C414" s="824"/>
      <c r="D414" s="825"/>
      <c r="F414" s="144"/>
      <c r="G414" s="144"/>
      <c r="H414" s="144"/>
      <c r="I414" s="144"/>
      <c r="J414" s="144"/>
      <c r="K414" s="144"/>
      <c r="L414" s="144"/>
      <c r="M414" s="144"/>
      <c r="N414" s="144"/>
      <c r="O414" s="144"/>
      <c r="P414" s="144"/>
      <c r="Q414" s="144"/>
      <c r="R414" s="144"/>
      <c r="S414" s="144"/>
      <c r="T414" s="144"/>
      <c r="U414" s="144"/>
      <c r="V414" s="144"/>
      <c r="W414" s="144"/>
      <c r="X414" s="144"/>
      <c r="Y414" s="144"/>
      <c r="Z414" s="144"/>
      <c r="AB414" s="187"/>
      <c r="AC414" s="163"/>
      <c r="AD414" s="170"/>
    </row>
    <row r="415" spans="1:30">
      <c r="A415" s="825"/>
      <c r="B415" s="898"/>
      <c r="C415" s="824"/>
      <c r="D415" s="825"/>
      <c r="F415" s="144"/>
      <c r="G415" s="144"/>
      <c r="H415" s="144"/>
      <c r="I415" s="144"/>
      <c r="J415" s="144"/>
      <c r="K415" s="144"/>
      <c r="L415" s="144"/>
      <c r="M415" s="144"/>
      <c r="N415" s="144"/>
      <c r="O415" s="144"/>
      <c r="P415" s="144"/>
      <c r="Q415" s="144"/>
      <c r="R415" s="144"/>
      <c r="S415" s="144"/>
      <c r="T415" s="144"/>
      <c r="U415" s="144"/>
      <c r="V415" s="144"/>
      <c r="W415" s="144"/>
      <c r="X415" s="144"/>
      <c r="Y415" s="144"/>
      <c r="Z415" s="144"/>
      <c r="AB415" s="187"/>
      <c r="AC415" s="163"/>
      <c r="AD415" s="170"/>
    </row>
    <row r="416" spans="1:30">
      <c r="A416" s="825"/>
      <c r="B416" s="898"/>
      <c r="C416" s="824"/>
      <c r="D416" s="825"/>
      <c r="F416" s="144"/>
      <c r="G416" s="144"/>
      <c r="H416" s="144"/>
      <c r="I416" s="144"/>
      <c r="J416" s="144"/>
      <c r="K416" s="144"/>
      <c r="L416" s="144"/>
      <c r="M416" s="144"/>
      <c r="N416" s="144"/>
      <c r="O416" s="144"/>
      <c r="P416" s="144"/>
      <c r="Q416" s="144"/>
      <c r="R416" s="144"/>
      <c r="S416" s="144"/>
      <c r="T416" s="144"/>
      <c r="U416" s="144"/>
      <c r="V416" s="144"/>
      <c r="W416" s="144"/>
      <c r="X416" s="144"/>
      <c r="Y416" s="144"/>
      <c r="Z416" s="144"/>
      <c r="AB416" s="187"/>
      <c r="AC416" s="163"/>
      <c r="AD416" s="170"/>
    </row>
    <row r="417" spans="1:30">
      <c r="A417" s="825"/>
      <c r="B417" s="898"/>
      <c r="C417" s="824"/>
      <c r="D417" s="825"/>
      <c r="F417" s="144"/>
      <c r="G417" s="144"/>
      <c r="H417" s="144"/>
      <c r="I417" s="144"/>
      <c r="J417" s="144"/>
      <c r="K417" s="144"/>
      <c r="L417" s="144"/>
      <c r="M417" s="144"/>
      <c r="N417" s="144"/>
      <c r="O417" s="144"/>
      <c r="P417" s="144"/>
      <c r="Q417" s="144"/>
      <c r="R417" s="144"/>
      <c r="S417" s="144"/>
      <c r="T417" s="144"/>
      <c r="U417" s="144"/>
      <c r="V417" s="144"/>
      <c r="W417" s="144"/>
      <c r="X417" s="144"/>
      <c r="Y417" s="144"/>
      <c r="Z417" s="144"/>
      <c r="AB417" s="187"/>
      <c r="AC417" s="163"/>
      <c r="AD417" s="170"/>
    </row>
    <row r="418" spans="1:30">
      <c r="A418" s="825"/>
      <c r="B418" s="898"/>
      <c r="C418" s="824"/>
      <c r="D418" s="825"/>
      <c r="F418" s="144"/>
      <c r="G418" s="144"/>
      <c r="H418" s="144"/>
      <c r="I418" s="144"/>
      <c r="J418" s="144"/>
      <c r="K418" s="144"/>
      <c r="L418" s="144"/>
      <c r="M418" s="144"/>
      <c r="N418" s="144"/>
      <c r="O418" s="144"/>
      <c r="P418" s="144"/>
      <c r="Q418" s="144"/>
      <c r="R418" s="144"/>
      <c r="S418" s="144"/>
      <c r="T418" s="144"/>
      <c r="U418" s="144"/>
      <c r="V418" s="144"/>
      <c r="W418" s="144"/>
      <c r="X418" s="144"/>
      <c r="Y418" s="144"/>
      <c r="Z418" s="144"/>
      <c r="AB418" s="187"/>
      <c r="AC418" s="163"/>
      <c r="AD418" s="170"/>
    </row>
    <row r="419" spans="1:30">
      <c r="A419" s="825"/>
      <c r="B419" s="898"/>
      <c r="C419" s="824"/>
      <c r="D419" s="825"/>
      <c r="F419" s="144"/>
      <c r="G419" s="144"/>
      <c r="H419" s="144"/>
      <c r="I419" s="144"/>
      <c r="J419" s="144"/>
      <c r="K419" s="144"/>
      <c r="L419" s="144"/>
      <c r="M419" s="144"/>
      <c r="N419" s="144"/>
      <c r="O419" s="144"/>
      <c r="P419" s="144"/>
      <c r="Q419" s="144"/>
      <c r="R419" s="144"/>
      <c r="S419" s="144"/>
      <c r="T419" s="144"/>
      <c r="U419" s="144"/>
      <c r="V419" s="144"/>
      <c r="W419" s="144"/>
      <c r="X419" s="144"/>
      <c r="Y419" s="144"/>
      <c r="Z419" s="144"/>
      <c r="AB419" s="187"/>
      <c r="AC419" s="163"/>
      <c r="AD419" s="170"/>
    </row>
    <row r="420" spans="1:30">
      <c r="A420" s="825"/>
      <c r="B420" s="898"/>
      <c r="C420" s="824"/>
      <c r="D420" s="825"/>
      <c r="F420" s="144"/>
      <c r="G420" s="144"/>
      <c r="H420" s="144"/>
      <c r="I420" s="144"/>
      <c r="J420" s="144"/>
      <c r="K420" s="144"/>
      <c r="L420" s="144"/>
      <c r="M420" s="144"/>
      <c r="N420" s="144"/>
      <c r="O420" s="144"/>
      <c r="P420" s="144"/>
      <c r="Q420" s="144"/>
      <c r="R420" s="144"/>
      <c r="S420" s="144"/>
      <c r="T420" s="144"/>
      <c r="U420" s="144"/>
      <c r="V420" s="144"/>
      <c r="W420" s="144"/>
      <c r="X420" s="144"/>
      <c r="Y420" s="144"/>
      <c r="Z420" s="144"/>
      <c r="AB420" s="187"/>
      <c r="AC420" s="163"/>
      <c r="AD420" s="170"/>
    </row>
    <row r="421" spans="1:30">
      <c r="A421" s="825"/>
      <c r="B421" s="898"/>
      <c r="C421" s="824"/>
      <c r="D421" s="825"/>
      <c r="F421" s="144"/>
      <c r="G421" s="144"/>
      <c r="H421" s="144"/>
      <c r="I421" s="144"/>
      <c r="J421" s="144"/>
      <c r="K421" s="144"/>
      <c r="L421" s="144"/>
      <c r="M421" s="144"/>
      <c r="N421" s="144"/>
      <c r="O421" s="144"/>
      <c r="P421" s="144"/>
      <c r="Q421" s="144"/>
      <c r="R421" s="144"/>
      <c r="S421" s="144"/>
      <c r="T421" s="144"/>
      <c r="U421" s="144"/>
      <c r="V421" s="144"/>
      <c r="W421" s="144"/>
      <c r="X421" s="144"/>
      <c r="Y421" s="144"/>
      <c r="Z421" s="144"/>
      <c r="AB421" s="187"/>
      <c r="AC421" s="163"/>
      <c r="AD421" s="170"/>
    </row>
    <row r="422" spans="1:30">
      <c r="A422" s="825"/>
      <c r="B422" s="898"/>
      <c r="C422" s="824"/>
      <c r="D422" s="825"/>
      <c r="F422" s="144"/>
      <c r="G422" s="144"/>
      <c r="H422" s="144"/>
      <c r="I422" s="144"/>
      <c r="J422" s="144"/>
      <c r="K422" s="144"/>
      <c r="L422" s="144"/>
      <c r="M422" s="144"/>
      <c r="N422" s="144"/>
      <c r="O422" s="144"/>
      <c r="P422" s="144"/>
      <c r="Q422" s="144"/>
      <c r="R422" s="144"/>
      <c r="S422" s="144"/>
      <c r="T422" s="144"/>
      <c r="U422" s="144"/>
      <c r="V422" s="144"/>
      <c r="W422" s="144"/>
      <c r="X422" s="144"/>
      <c r="Y422" s="144"/>
      <c r="Z422" s="144"/>
      <c r="AB422" s="187"/>
      <c r="AC422" s="163"/>
      <c r="AD422" s="170"/>
    </row>
    <row r="423" spans="1:30">
      <c r="A423" s="825"/>
      <c r="B423" s="898"/>
      <c r="C423" s="824"/>
      <c r="D423" s="825"/>
      <c r="F423" s="144"/>
      <c r="G423" s="144"/>
      <c r="H423" s="144"/>
      <c r="I423" s="144"/>
      <c r="J423" s="144"/>
      <c r="K423" s="144"/>
      <c r="L423" s="144"/>
      <c r="M423" s="144"/>
      <c r="N423" s="144"/>
      <c r="O423" s="144"/>
      <c r="P423" s="144"/>
      <c r="Q423" s="144"/>
      <c r="R423" s="144"/>
      <c r="S423" s="144"/>
      <c r="T423" s="144"/>
      <c r="U423" s="144"/>
      <c r="V423" s="144"/>
      <c r="W423" s="144"/>
      <c r="X423" s="144"/>
      <c r="Y423" s="144"/>
      <c r="Z423" s="144"/>
      <c r="AB423" s="187"/>
      <c r="AC423" s="163"/>
      <c r="AD423" s="170"/>
    </row>
    <row r="424" spans="1:30">
      <c r="A424" s="900"/>
      <c r="B424" s="902"/>
      <c r="C424" s="901"/>
      <c r="D424" s="900"/>
      <c r="E424" s="8"/>
      <c r="F424" s="222"/>
      <c r="G424" s="222"/>
      <c r="H424" s="222"/>
      <c r="I424" s="222"/>
      <c r="J424" s="222"/>
      <c r="K424" s="222"/>
      <c r="L424" s="222"/>
      <c r="M424" s="222"/>
      <c r="N424" s="222"/>
      <c r="O424" s="222"/>
      <c r="P424" s="222"/>
      <c r="Q424" s="222"/>
      <c r="R424" s="222"/>
      <c r="S424" s="222"/>
      <c r="T424" s="222"/>
      <c r="U424" s="222"/>
      <c r="V424" s="222"/>
      <c r="W424" s="222"/>
      <c r="X424" s="222"/>
      <c r="Y424" s="222"/>
      <c r="Z424" s="222"/>
      <c r="AA424" s="8"/>
      <c r="AB424" s="188"/>
      <c r="AC424" s="212"/>
      <c r="AD424" s="186"/>
    </row>
    <row r="425" spans="1:30">
      <c r="A425" s="197"/>
      <c r="B425" s="201"/>
      <c r="C425" s="217"/>
      <c r="D425" s="197"/>
      <c r="E425" s="209"/>
      <c r="F425" s="223"/>
      <c r="G425" s="223"/>
      <c r="H425" s="223"/>
      <c r="I425" s="223"/>
      <c r="J425" s="223"/>
      <c r="K425" s="223"/>
      <c r="L425" s="223"/>
      <c r="M425" s="223"/>
      <c r="N425" s="223"/>
      <c r="O425" s="223"/>
      <c r="P425" s="223"/>
      <c r="Q425" s="223"/>
      <c r="R425" s="223"/>
      <c r="S425" s="223"/>
      <c r="T425" s="223"/>
      <c r="U425" s="223"/>
      <c r="V425" s="223"/>
      <c r="W425" s="223"/>
      <c r="X425" s="223"/>
      <c r="Y425" s="223"/>
      <c r="Z425" s="223"/>
      <c r="AA425" s="209"/>
      <c r="AB425" s="201"/>
      <c r="AC425" s="221"/>
      <c r="AD425" s="217"/>
    </row>
    <row r="426" spans="1:30" ht="13.5" customHeight="1">
      <c r="A426" s="788" t="s">
        <v>251</v>
      </c>
      <c r="B426" s="789">
        <v>32</v>
      </c>
      <c r="C426" s="791" t="s">
        <v>252</v>
      </c>
      <c r="D426" s="788" t="s">
        <v>253</v>
      </c>
      <c r="F426" s="778" t="s">
        <v>493</v>
      </c>
      <c r="G426" s="778"/>
      <c r="H426" s="778"/>
      <c r="I426" s="778"/>
      <c r="J426" s="778"/>
      <c r="K426" s="778"/>
      <c r="L426" s="778"/>
      <c r="M426" s="779" t="s">
        <v>494</v>
      </c>
      <c r="N426" s="780"/>
      <c r="O426" s="780"/>
      <c r="P426" s="780"/>
      <c r="Q426" s="780"/>
      <c r="R426" s="780"/>
      <c r="S426" s="780"/>
      <c r="T426" s="780"/>
      <c r="U426" s="781"/>
      <c r="AB426" s="752" t="s">
        <v>55</v>
      </c>
      <c r="AC426" s="753"/>
      <c r="AD426" s="754"/>
    </row>
    <row r="427" spans="1:30">
      <c r="A427" s="788"/>
      <c r="B427" s="789"/>
      <c r="C427" s="791"/>
      <c r="D427" s="788"/>
      <c r="F427" s="778"/>
      <c r="G427" s="778"/>
      <c r="H427" s="778"/>
      <c r="I427" s="778"/>
      <c r="J427" s="778"/>
      <c r="K427" s="778"/>
      <c r="L427" s="778"/>
      <c r="M427" s="782"/>
      <c r="N427" s="783"/>
      <c r="O427" s="783"/>
      <c r="P427" s="783"/>
      <c r="Q427" s="783"/>
      <c r="R427" s="783"/>
      <c r="S427" s="783"/>
      <c r="T427" s="783"/>
      <c r="U427" s="784"/>
      <c r="AB427" s="752"/>
      <c r="AC427" s="753"/>
      <c r="AD427" s="754"/>
    </row>
    <row r="428" spans="1:30">
      <c r="A428" s="788"/>
      <c r="B428" s="789"/>
      <c r="C428" s="791"/>
      <c r="D428" s="788"/>
      <c r="AB428" s="752"/>
      <c r="AC428" s="753"/>
      <c r="AD428" s="754"/>
    </row>
    <row r="429" spans="1:30">
      <c r="A429" s="788"/>
      <c r="B429" s="789"/>
      <c r="C429" s="791"/>
      <c r="D429" s="788"/>
      <c r="F429" s="960" t="s">
        <v>369</v>
      </c>
      <c r="G429" s="961"/>
      <c r="H429" s="961"/>
      <c r="I429" s="961"/>
      <c r="J429" s="961"/>
      <c r="K429" s="961"/>
      <c r="L429" s="961"/>
      <c r="M429" s="961"/>
      <c r="N429" s="968"/>
      <c r="O429" s="879"/>
      <c r="P429" s="880"/>
      <c r="Q429" s="880"/>
      <c r="R429" s="880"/>
      <c r="S429" s="880"/>
      <c r="T429" s="880"/>
      <c r="U429" s="4" t="s">
        <v>36</v>
      </c>
      <c r="AB429" s="752"/>
      <c r="AC429" s="753"/>
      <c r="AD429" s="754"/>
    </row>
    <row r="430" spans="1:30">
      <c r="A430" s="788"/>
      <c r="B430" s="789"/>
      <c r="C430" s="791"/>
      <c r="D430" s="788"/>
      <c r="F430" s="5"/>
      <c r="G430" s="5"/>
      <c r="H430" s="5"/>
      <c r="I430" s="5"/>
      <c r="J430" s="5"/>
      <c r="K430" s="5"/>
      <c r="L430" s="5"/>
      <c r="M430" s="5"/>
      <c r="N430" s="5"/>
      <c r="O430" s="200"/>
      <c r="P430" s="200"/>
      <c r="Q430" s="200"/>
      <c r="R430" s="200"/>
      <c r="S430" s="200"/>
      <c r="T430" s="200"/>
      <c r="AB430" s="752"/>
      <c r="AC430" s="753"/>
      <c r="AD430" s="754"/>
    </row>
    <row r="431" spans="1:30">
      <c r="A431" s="788"/>
      <c r="B431" s="789"/>
      <c r="C431" s="791"/>
      <c r="D431" s="788"/>
      <c r="F431" s="2" t="s">
        <v>370</v>
      </c>
      <c r="AB431" s="752"/>
      <c r="AC431" s="753"/>
      <c r="AD431" s="754"/>
    </row>
    <row r="432" spans="1:30">
      <c r="A432" s="788"/>
      <c r="B432" s="789"/>
      <c r="C432" s="791"/>
      <c r="D432" s="788"/>
      <c r="AB432" s="752"/>
      <c r="AC432" s="753"/>
      <c r="AD432" s="754"/>
    </row>
    <row r="433" spans="1:30">
      <c r="A433" s="788"/>
      <c r="B433" s="789"/>
      <c r="C433" s="791"/>
      <c r="D433" s="788"/>
      <c r="AB433" s="752"/>
      <c r="AC433" s="753"/>
      <c r="AD433" s="754"/>
    </row>
    <row r="434" spans="1:30">
      <c r="A434" s="788"/>
      <c r="B434" s="789"/>
      <c r="C434" s="791"/>
      <c r="D434" s="788"/>
      <c r="AB434" s="752"/>
      <c r="AC434" s="753"/>
      <c r="AD434" s="754"/>
    </row>
    <row r="435" spans="1:30">
      <c r="A435" s="788"/>
      <c r="B435" s="789"/>
      <c r="C435" s="791"/>
      <c r="D435" s="788"/>
      <c r="AB435" s="752"/>
      <c r="AC435" s="753"/>
      <c r="AD435" s="754"/>
    </row>
    <row r="436" spans="1:30">
      <c r="A436" s="171"/>
      <c r="B436" s="191"/>
      <c r="C436" s="185"/>
      <c r="D436" s="171"/>
      <c r="AB436" s="172"/>
      <c r="AC436" s="183"/>
      <c r="AD436" s="184"/>
    </row>
    <row r="437" spans="1:30" ht="13.5" customHeight="1">
      <c r="A437" s="825" t="s">
        <v>481</v>
      </c>
      <c r="B437" s="898">
        <v>33</v>
      </c>
      <c r="C437" s="824" t="s">
        <v>1621</v>
      </c>
      <c r="D437" s="825" t="s">
        <v>1512</v>
      </c>
      <c r="F437" s="778" t="s">
        <v>493</v>
      </c>
      <c r="G437" s="778"/>
      <c r="H437" s="778"/>
      <c r="I437" s="778"/>
      <c r="J437" s="778"/>
      <c r="K437" s="778"/>
      <c r="L437" s="778"/>
      <c r="M437" s="779" t="s">
        <v>494</v>
      </c>
      <c r="N437" s="780"/>
      <c r="O437" s="780"/>
      <c r="P437" s="780"/>
      <c r="Q437" s="780"/>
      <c r="R437" s="780"/>
      <c r="S437" s="780"/>
      <c r="T437" s="780"/>
      <c r="U437" s="781"/>
      <c r="AB437" s="752" t="s">
        <v>55</v>
      </c>
      <c r="AC437" s="753"/>
      <c r="AD437" s="754"/>
    </row>
    <row r="438" spans="1:30">
      <c r="A438" s="825"/>
      <c r="B438" s="898"/>
      <c r="C438" s="824"/>
      <c r="D438" s="825"/>
      <c r="F438" s="778"/>
      <c r="G438" s="778"/>
      <c r="H438" s="778"/>
      <c r="I438" s="778"/>
      <c r="J438" s="778"/>
      <c r="K438" s="778"/>
      <c r="L438" s="778"/>
      <c r="M438" s="782"/>
      <c r="N438" s="783"/>
      <c r="O438" s="783"/>
      <c r="P438" s="783"/>
      <c r="Q438" s="783"/>
      <c r="R438" s="783"/>
      <c r="S438" s="783"/>
      <c r="T438" s="783"/>
      <c r="U438" s="784"/>
      <c r="AB438" s="752"/>
      <c r="AC438" s="753"/>
      <c r="AD438" s="754"/>
    </row>
    <row r="439" spans="1:30">
      <c r="A439" s="825"/>
      <c r="B439" s="898"/>
      <c r="C439" s="824"/>
      <c r="D439" s="825"/>
      <c r="E439" s="307"/>
      <c r="F439" s="204"/>
      <c r="G439" s="204"/>
      <c r="H439" s="204"/>
      <c r="I439" s="204"/>
      <c r="J439" s="204"/>
      <c r="K439" s="204"/>
      <c r="L439" s="204"/>
      <c r="M439" s="493"/>
      <c r="N439" s="480"/>
      <c r="O439" s="480"/>
      <c r="P439" s="480"/>
      <c r="Q439" s="480"/>
      <c r="R439" s="493"/>
      <c r="S439" s="493"/>
      <c r="T439" s="493"/>
      <c r="U439" s="493"/>
      <c r="V439" s="307"/>
      <c r="W439" s="307"/>
      <c r="X439" s="307"/>
      <c r="Y439" s="307"/>
      <c r="Z439" s="307"/>
      <c r="AA439" s="309"/>
      <c r="AB439" s="752"/>
      <c r="AC439" s="753"/>
      <c r="AD439" s="754"/>
    </row>
    <row r="440" spans="1:30">
      <c r="A440" s="825"/>
      <c r="B440" s="898"/>
      <c r="C440" s="824"/>
      <c r="D440" s="825"/>
      <c r="E440" s="307"/>
      <c r="F440" s="317" t="s">
        <v>1450</v>
      </c>
      <c r="G440" s="317"/>
      <c r="H440" s="317"/>
      <c r="I440" s="317"/>
      <c r="J440" s="317"/>
      <c r="K440" s="317"/>
      <c r="L440" s="317"/>
      <c r="M440" s="307"/>
      <c r="N440" s="817" t="s">
        <v>1622</v>
      </c>
      <c r="O440" s="817"/>
      <c r="P440" s="817"/>
      <c r="Q440" s="817"/>
      <c r="R440" s="506"/>
      <c r="S440" s="506"/>
      <c r="T440" s="506"/>
      <c r="U440" s="506"/>
      <c r="V440" s="317"/>
      <c r="W440" s="317"/>
      <c r="X440" s="317"/>
      <c r="Y440" s="317"/>
      <c r="Z440" s="317"/>
      <c r="AA440" s="309"/>
      <c r="AB440" s="752"/>
      <c r="AC440" s="753"/>
      <c r="AD440" s="754"/>
    </row>
    <row r="441" spans="1:30">
      <c r="A441" s="825"/>
      <c r="B441" s="898"/>
      <c r="C441" s="824"/>
      <c r="D441" s="825"/>
      <c r="E441" s="307"/>
      <c r="F441" s="317" t="s">
        <v>1451</v>
      </c>
      <c r="G441" s="317"/>
      <c r="H441" s="317"/>
      <c r="I441" s="317"/>
      <c r="J441" s="317"/>
      <c r="K441" s="317"/>
      <c r="L441" s="317"/>
      <c r="M441" s="307"/>
      <c r="N441" s="817" t="s">
        <v>1622</v>
      </c>
      <c r="O441" s="817"/>
      <c r="P441" s="817"/>
      <c r="Q441" s="817"/>
      <c r="R441" s="506"/>
      <c r="S441" s="506"/>
      <c r="T441" s="506"/>
      <c r="U441" s="506"/>
      <c r="V441" s="307"/>
      <c r="W441" s="307"/>
      <c r="X441" s="307"/>
      <c r="Y441" s="307"/>
      <c r="Z441" s="307"/>
      <c r="AA441" s="309"/>
      <c r="AB441" s="752"/>
      <c r="AC441" s="753"/>
      <c r="AD441" s="754"/>
    </row>
    <row r="442" spans="1:30">
      <c r="A442" s="825"/>
      <c r="B442" s="898"/>
      <c r="C442" s="824"/>
      <c r="D442" s="825"/>
      <c r="E442" s="307"/>
      <c r="F442" s="1028" t="s">
        <v>1452</v>
      </c>
      <c r="G442" s="1028"/>
      <c r="H442" s="1028"/>
      <c r="I442" s="1028"/>
      <c r="J442" s="1028"/>
      <c r="K442" s="1028"/>
      <c r="L442" s="507"/>
      <c r="M442" s="1029" t="s">
        <v>1453</v>
      </c>
      <c r="N442" s="1029"/>
      <c r="O442" s="1029"/>
      <c r="P442" s="1029"/>
      <c r="Q442" s="1029"/>
      <c r="R442" s="1029"/>
      <c r="S442" s="1029"/>
      <c r="T442" s="1029"/>
      <c r="U442" s="1029"/>
      <c r="V442" s="1029"/>
      <c r="W442" s="1029"/>
      <c r="X442" s="1029"/>
      <c r="Y442" s="1029"/>
      <c r="Z442" s="497"/>
      <c r="AA442" s="309"/>
      <c r="AB442" s="752"/>
      <c r="AC442" s="753"/>
      <c r="AD442" s="754"/>
    </row>
    <row r="443" spans="1:30">
      <c r="A443" s="825"/>
      <c r="B443" s="898"/>
      <c r="C443" s="824"/>
      <c r="D443" s="825"/>
      <c r="E443" s="307"/>
      <c r="F443" s="887"/>
      <c r="G443" s="888"/>
      <c r="H443" s="888"/>
      <c r="I443" s="888"/>
      <c r="J443" s="888"/>
      <c r="K443" s="888"/>
      <c r="L443" s="888"/>
      <c r="M443" s="888"/>
      <c r="N443" s="888"/>
      <c r="O443" s="888"/>
      <c r="P443" s="888"/>
      <c r="Q443" s="888"/>
      <c r="R443" s="888"/>
      <c r="S443" s="888"/>
      <c r="T443" s="888"/>
      <c r="U443" s="888"/>
      <c r="V443" s="888"/>
      <c r="W443" s="888"/>
      <c r="X443" s="888"/>
      <c r="Y443" s="889"/>
      <c r="Z443" s="498"/>
      <c r="AA443" s="309"/>
      <c r="AB443" s="752"/>
      <c r="AC443" s="753"/>
      <c r="AD443" s="754"/>
    </row>
    <row r="444" spans="1:30">
      <c r="A444" s="825"/>
      <c r="B444" s="898"/>
      <c r="C444" s="824"/>
      <c r="D444" s="825"/>
      <c r="E444" s="307"/>
      <c r="F444" s="890"/>
      <c r="G444" s="891"/>
      <c r="H444" s="891"/>
      <c r="I444" s="891"/>
      <c r="J444" s="891"/>
      <c r="K444" s="891"/>
      <c r="L444" s="891"/>
      <c r="M444" s="891"/>
      <c r="N444" s="891"/>
      <c r="O444" s="891"/>
      <c r="P444" s="891"/>
      <c r="Q444" s="891"/>
      <c r="R444" s="891"/>
      <c r="S444" s="891"/>
      <c r="T444" s="891"/>
      <c r="U444" s="891"/>
      <c r="V444" s="891"/>
      <c r="W444" s="891"/>
      <c r="X444" s="891"/>
      <c r="Y444" s="892"/>
      <c r="Z444" s="498"/>
      <c r="AA444" s="309"/>
      <c r="AB444" s="752"/>
      <c r="AC444" s="753"/>
      <c r="AD444" s="754"/>
    </row>
    <row r="445" spans="1:30">
      <c r="A445" s="825"/>
      <c r="B445" s="898"/>
      <c r="C445" s="824"/>
      <c r="D445" s="825"/>
      <c r="E445" s="307"/>
      <c r="F445" s="893"/>
      <c r="G445" s="894"/>
      <c r="H445" s="894"/>
      <c r="I445" s="894"/>
      <c r="J445" s="894"/>
      <c r="K445" s="894"/>
      <c r="L445" s="894"/>
      <c r="M445" s="894"/>
      <c r="N445" s="894"/>
      <c r="O445" s="894"/>
      <c r="P445" s="894"/>
      <c r="Q445" s="894"/>
      <c r="R445" s="894"/>
      <c r="S445" s="894"/>
      <c r="T445" s="894"/>
      <c r="U445" s="894"/>
      <c r="V445" s="894"/>
      <c r="W445" s="894"/>
      <c r="X445" s="894"/>
      <c r="Y445" s="895"/>
      <c r="Z445" s="498"/>
      <c r="AA445" s="309"/>
      <c r="AB445" s="172"/>
      <c r="AC445" s="183"/>
      <c r="AD445" s="184"/>
    </row>
    <row r="446" spans="1:30">
      <c r="A446" s="169"/>
      <c r="B446" s="187"/>
      <c r="C446" s="170"/>
      <c r="D446" s="825"/>
      <c r="E446" s="307"/>
      <c r="F446" s="481"/>
      <c r="G446" s="481"/>
      <c r="H446" s="481"/>
      <c r="I446" s="494"/>
      <c r="J446" s="481"/>
      <c r="K446" s="494"/>
      <c r="L446" s="494"/>
      <c r="M446" s="494"/>
      <c r="N446" s="494"/>
      <c r="O446" s="494"/>
      <c r="P446" s="494"/>
      <c r="Q446" s="494"/>
      <c r="R446" s="494"/>
      <c r="S446" s="494"/>
      <c r="T446" s="494"/>
      <c r="U446" s="494"/>
      <c r="V446" s="494"/>
      <c r="W446" s="494"/>
      <c r="X446" s="494"/>
      <c r="Y446" s="494"/>
      <c r="Z446" s="494"/>
      <c r="AA446" s="309"/>
      <c r="AB446" s="172"/>
      <c r="AC446" s="183"/>
      <c r="AD446" s="184"/>
    </row>
    <row r="447" spans="1:30">
      <c r="A447" s="169"/>
      <c r="B447" s="187"/>
      <c r="C447" s="170"/>
      <c r="D447" s="825"/>
      <c r="E447" s="482"/>
      <c r="F447" s="2" t="s">
        <v>1454</v>
      </c>
      <c r="G447" s="508"/>
      <c r="H447" s="508"/>
      <c r="I447" s="508"/>
      <c r="J447" s="508"/>
      <c r="K447" s="508"/>
      <c r="L447" s="508"/>
      <c r="M447" s="508"/>
      <c r="N447" s="508"/>
      <c r="O447" s="508"/>
      <c r="P447" s="508"/>
      <c r="Q447" s="508"/>
      <c r="R447" s="508"/>
      <c r="S447" s="508"/>
      <c r="T447" s="508"/>
      <c r="U447" s="508"/>
      <c r="V447" s="508"/>
      <c r="W447" s="508"/>
      <c r="X447" s="508"/>
      <c r="Y447" s="508"/>
      <c r="Z447" s="508"/>
      <c r="AA447" s="508"/>
      <c r="AB447" s="172"/>
      <c r="AC447" s="183"/>
      <c r="AD447" s="184"/>
    </row>
    <row r="448" spans="1:30">
      <c r="A448" s="169"/>
      <c r="B448" s="187"/>
      <c r="C448" s="170"/>
      <c r="D448" s="825"/>
      <c r="E448" s="482"/>
      <c r="F448" s="875" t="s">
        <v>1455</v>
      </c>
      <c r="G448" s="876"/>
      <c r="H448" s="876"/>
      <c r="I448" s="876"/>
      <c r="J448" s="876"/>
      <c r="K448" s="876"/>
      <c r="L448" s="876"/>
      <c r="M448" s="876"/>
      <c r="N448" s="876"/>
      <c r="O448" s="876"/>
      <c r="P448" s="876"/>
      <c r="Q448" s="876"/>
      <c r="R448" s="876"/>
      <c r="S448" s="876"/>
      <c r="T448" s="876"/>
      <c r="U448" s="876"/>
      <c r="V448" s="877"/>
      <c r="W448" s="852" t="s">
        <v>499</v>
      </c>
      <c r="X448" s="853"/>
      <c r="Y448" s="853"/>
      <c r="Z448" s="853"/>
      <c r="AA448" s="854"/>
      <c r="AB448" s="172"/>
      <c r="AC448" s="183"/>
      <c r="AD448" s="184"/>
    </row>
    <row r="449" spans="1:30">
      <c r="A449" s="169"/>
      <c r="B449" s="187"/>
      <c r="C449" s="170"/>
      <c r="D449" s="825"/>
      <c r="E449" s="482"/>
      <c r="F449" s="875" t="s">
        <v>1456</v>
      </c>
      <c r="G449" s="876"/>
      <c r="H449" s="876"/>
      <c r="I449" s="876"/>
      <c r="J449" s="876"/>
      <c r="K449" s="876"/>
      <c r="L449" s="876"/>
      <c r="M449" s="876"/>
      <c r="N449" s="876"/>
      <c r="O449" s="876"/>
      <c r="P449" s="876"/>
      <c r="Q449" s="876"/>
      <c r="R449" s="876"/>
      <c r="S449" s="876"/>
      <c r="T449" s="876"/>
      <c r="U449" s="876"/>
      <c r="V449" s="877"/>
      <c r="W449" s="817" t="s">
        <v>499</v>
      </c>
      <c r="X449" s="817"/>
      <c r="Y449" s="817"/>
      <c r="Z449" s="817"/>
      <c r="AA449" s="817"/>
      <c r="AB449" s="172"/>
      <c r="AC449" s="183"/>
      <c r="AD449" s="184"/>
    </row>
    <row r="450" spans="1:30">
      <c r="A450" s="169"/>
      <c r="B450" s="187"/>
      <c r="C450" s="170"/>
      <c r="D450" s="825"/>
      <c r="E450" s="482"/>
      <c r="F450" s="875" t="s">
        <v>1457</v>
      </c>
      <c r="G450" s="876"/>
      <c r="H450" s="876"/>
      <c r="I450" s="876"/>
      <c r="J450" s="876"/>
      <c r="K450" s="876"/>
      <c r="L450" s="876"/>
      <c r="M450" s="876"/>
      <c r="N450" s="876"/>
      <c r="O450" s="876"/>
      <c r="P450" s="876"/>
      <c r="Q450" s="876"/>
      <c r="R450" s="876"/>
      <c r="S450" s="876"/>
      <c r="T450" s="876"/>
      <c r="U450" s="876"/>
      <c r="V450" s="877"/>
      <c r="W450" s="817" t="s">
        <v>499</v>
      </c>
      <c r="X450" s="817"/>
      <c r="Y450" s="817"/>
      <c r="Z450" s="817"/>
      <c r="AA450" s="817"/>
      <c r="AB450" s="172"/>
      <c r="AC450" s="183"/>
      <c r="AD450" s="184"/>
    </row>
    <row r="451" spans="1:30">
      <c r="A451" s="169"/>
      <c r="B451" s="187"/>
      <c r="C451" s="170"/>
      <c r="D451" s="825"/>
      <c r="E451" s="482"/>
      <c r="F451" s="875" t="s">
        <v>1458</v>
      </c>
      <c r="G451" s="876"/>
      <c r="H451" s="876"/>
      <c r="I451" s="876"/>
      <c r="J451" s="876"/>
      <c r="K451" s="876"/>
      <c r="L451" s="876"/>
      <c r="M451" s="876"/>
      <c r="N451" s="876"/>
      <c r="O451" s="876"/>
      <c r="P451" s="876"/>
      <c r="Q451" s="876"/>
      <c r="R451" s="876"/>
      <c r="S451" s="876"/>
      <c r="T451" s="876"/>
      <c r="U451" s="876"/>
      <c r="V451" s="877"/>
      <c r="W451" s="817" t="s">
        <v>499</v>
      </c>
      <c r="X451" s="817"/>
      <c r="Y451" s="817"/>
      <c r="Z451" s="817"/>
      <c r="AA451" s="817"/>
      <c r="AB451" s="172"/>
      <c r="AC451" s="183"/>
      <c r="AD451" s="184"/>
    </row>
    <row r="452" spans="1:30">
      <c r="A452" s="169"/>
      <c r="B452" s="187"/>
      <c r="C452" s="170"/>
      <c r="D452" s="825"/>
      <c r="E452" s="482"/>
      <c r="F452" s="875" t="s">
        <v>1459</v>
      </c>
      <c r="G452" s="876"/>
      <c r="H452" s="876"/>
      <c r="I452" s="876"/>
      <c r="J452" s="876"/>
      <c r="K452" s="876"/>
      <c r="L452" s="876"/>
      <c r="M452" s="876"/>
      <c r="N452" s="876"/>
      <c r="O452" s="876"/>
      <c r="P452" s="876"/>
      <c r="Q452" s="876"/>
      <c r="R452" s="876"/>
      <c r="S452" s="876"/>
      <c r="T452" s="876"/>
      <c r="U452" s="876"/>
      <c r="V452" s="877"/>
      <c r="W452" s="817" t="s">
        <v>499</v>
      </c>
      <c r="X452" s="817"/>
      <c r="Y452" s="817"/>
      <c r="Z452" s="817"/>
      <c r="AA452" s="817"/>
      <c r="AB452" s="172"/>
      <c r="AC452" s="183"/>
      <c r="AD452" s="184"/>
    </row>
    <row r="453" spans="1:30">
      <c r="A453" s="169"/>
      <c r="B453" s="187"/>
      <c r="C453" s="170"/>
      <c r="D453" s="169"/>
      <c r="E453" s="482"/>
      <c r="F453" s="875" t="s">
        <v>1460</v>
      </c>
      <c r="G453" s="876"/>
      <c r="H453" s="876"/>
      <c r="I453" s="876"/>
      <c r="J453" s="876"/>
      <c r="K453" s="876"/>
      <c r="L453" s="876"/>
      <c r="M453" s="876"/>
      <c r="N453" s="876"/>
      <c r="O453" s="876"/>
      <c r="P453" s="876"/>
      <c r="Q453" s="876"/>
      <c r="R453" s="876"/>
      <c r="S453" s="876"/>
      <c r="T453" s="876"/>
      <c r="U453" s="876"/>
      <c r="V453" s="877"/>
      <c r="W453" s="817" t="s">
        <v>499</v>
      </c>
      <c r="X453" s="817"/>
      <c r="Y453" s="817"/>
      <c r="Z453" s="817"/>
      <c r="AA453" s="817"/>
      <c r="AB453" s="172"/>
      <c r="AC453" s="183"/>
      <c r="AD453" s="184"/>
    </row>
    <row r="454" spans="1:30">
      <c r="A454" s="169"/>
      <c r="B454" s="187"/>
      <c r="C454" s="170"/>
      <c r="D454" s="169"/>
      <c r="E454" s="482"/>
      <c r="F454" s="2" t="s">
        <v>1461</v>
      </c>
      <c r="G454" s="508"/>
      <c r="H454" s="508"/>
      <c r="I454" s="508"/>
      <c r="J454" s="508"/>
      <c r="K454" s="508"/>
      <c r="L454" s="508"/>
      <c r="M454" s="508"/>
      <c r="N454" s="508"/>
      <c r="O454" s="508"/>
      <c r="P454" s="508"/>
      <c r="Q454" s="508"/>
      <c r="R454" s="508"/>
      <c r="S454" s="508"/>
      <c r="T454" s="508"/>
      <c r="U454" s="508"/>
      <c r="V454" s="508"/>
      <c r="W454" s="508"/>
      <c r="X454" s="508"/>
      <c r="Y454" s="508"/>
      <c r="Z454" s="508"/>
      <c r="AA454" s="508"/>
      <c r="AB454" s="172"/>
      <c r="AC454" s="183"/>
      <c r="AD454" s="184"/>
    </row>
    <row r="455" spans="1:30">
      <c r="A455" s="169"/>
      <c r="B455" s="187"/>
      <c r="C455" s="170"/>
      <c r="D455" s="169"/>
      <c r="E455" s="482"/>
      <c r="F455" s="875" t="s">
        <v>1462</v>
      </c>
      <c r="G455" s="876"/>
      <c r="H455" s="876"/>
      <c r="I455" s="876"/>
      <c r="J455" s="876"/>
      <c r="K455" s="876"/>
      <c r="L455" s="876"/>
      <c r="M455" s="876"/>
      <c r="N455" s="876"/>
      <c r="O455" s="876"/>
      <c r="P455" s="876"/>
      <c r="Q455" s="876"/>
      <c r="R455" s="876"/>
      <c r="S455" s="876"/>
      <c r="T455" s="876"/>
      <c r="U455" s="876"/>
      <c r="V455" s="877"/>
      <c r="W455" s="817" t="s">
        <v>499</v>
      </c>
      <c r="X455" s="817"/>
      <c r="Y455" s="817"/>
      <c r="Z455" s="817"/>
      <c r="AA455" s="817"/>
      <c r="AB455" s="172"/>
      <c r="AC455" s="183"/>
      <c r="AD455" s="184"/>
    </row>
    <row r="456" spans="1:30">
      <c r="A456" s="169"/>
      <c r="B456" s="187"/>
      <c r="C456" s="170"/>
      <c r="D456" s="169"/>
      <c r="E456" s="482"/>
      <c r="F456" s="875" t="s">
        <v>1463</v>
      </c>
      <c r="G456" s="876"/>
      <c r="H456" s="876"/>
      <c r="I456" s="876"/>
      <c r="J456" s="876"/>
      <c r="K456" s="876"/>
      <c r="L456" s="876"/>
      <c r="M456" s="876"/>
      <c r="N456" s="876"/>
      <c r="O456" s="876"/>
      <c r="P456" s="876"/>
      <c r="Q456" s="876"/>
      <c r="R456" s="876"/>
      <c r="S456" s="876"/>
      <c r="T456" s="876"/>
      <c r="U456" s="876"/>
      <c r="V456" s="877"/>
      <c r="W456" s="817" t="s">
        <v>499</v>
      </c>
      <c r="X456" s="817"/>
      <c r="Y456" s="817"/>
      <c r="Z456" s="817"/>
      <c r="AA456" s="817"/>
      <c r="AB456" s="172"/>
      <c r="AC456" s="183"/>
      <c r="AD456" s="184"/>
    </row>
    <row r="457" spans="1:30">
      <c r="A457" s="173"/>
      <c r="B457" s="188"/>
      <c r="C457" s="186"/>
      <c r="D457" s="173"/>
      <c r="E457" s="550"/>
      <c r="F457" s="551"/>
      <c r="G457" s="551"/>
      <c r="H457" s="551"/>
      <c r="I457" s="551"/>
      <c r="J457" s="551"/>
      <c r="K457" s="551"/>
      <c r="L457" s="551"/>
      <c r="M457" s="551"/>
      <c r="N457" s="551"/>
      <c r="O457" s="551"/>
      <c r="P457" s="551"/>
      <c r="Q457" s="551"/>
      <c r="R457" s="551"/>
      <c r="S457" s="551"/>
      <c r="T457" s="551"/>
      <c r="U457" s="551"/>
      <c r="V457" s="551"/>
      <c r="W457" s="551"/>
      <c r="X457" s="551"/>
      <c r="Y457" s="551"/>
      <c r="Z457" s="551"/>
      <c r="AA457" s="552"/>
      <c r="AB457" s="411"/>
      <c r="AC457" s="412"/>
      <c r="AD457" s="413"/>
    </row>
    <row r="458" spans="1:30">
      <c r="A458" s="201"/>
      <c r="B458" s="201"/>
      <c r="C458" s="217"/>
      <c r="D458" s="221"/>
      <c r="E458" s="553"/>
      <c r="F458" s="509"/>
      <c r="G458" s="509"/>
      <c r="H458" s="509"/>
      <c r="I458" s="509"/>
      <c r="J458" s="509"/>
      <c r="K458" s="509"/>
      <c r="L458" s="509"/>
      <c r="M458" s="509"/>
      <c r="N458" s="509"/>
      <c r="O458" s="509"/>
      <c r="P458" s="509"/>
      <c r="Q458" s="509"/>
      <c r="R458" s="509"/>
      <c r="S458" s="509"/>
      <c r="T458" s="509"/>
      <c r="U458" s="509"/>
      <c r="V458" s="509"/>
      <c r="W458" s="509"/>
      <c r="X458" s="509"/>
      <c r="Y458" s="509"/>
      <c r="Z458" s="509"/>
      <c r="AA458" s="510"/>
      <c r="AB458" s="196"/>
      <c r="AC458" s="219"/>
      <c r="AD458" s="220"/>
    </row>
    <row r="459" spans="1:30">
      <c r="A459" s="169"/>
      <c r="B459" s="187"/>
      <c r="C459" s="170"/>
      <c r="D459" s="169"/>
      <c r="F459" s="3" t="s">
        <v>1464</v>
      </c>
      <c r="AB459" s="172"/>
      <c r="AC459" s="183"/>
      <c r="AD459" s="184"/>
    </row>
    <row r="460" spans="1:30">
      <c r="A460" s="788" t="s">
        <v>482</v>
      </c>
      <c r="B460" s="984"/>
      <c r="C460" s="791" t="s">
        <v>788</v>
      </c>
      <c r="D460" s="788"/>
      <c r="F460" s="828"/>
      <c r="G460" s="828"/>
      <c r="H460" s="828"/>
      <c r="I460" s="828"/>
      <c r="J460" s="828"/>
      <c r="K460" s="828"/>
      <c r="L460" s="828"/>
      <c r="M460" s="767" t="s">
        <v>701</v>
      </c>
      <c r="N460" s="767"/>
      <c r="O460" s="767"/>
      <c r="P460" s="767"/>
      <c r="Q460" s="767" t="s">
        <v>702</v>
      </c>
      <c r="R460" s="767"/>
      <c r="S460" s="767"/>
      <c r="T460" s="767"/>
      <c r="U460" s="767"/>
      <c r="V460" s="767"/>
      <c r="W460" s="767"/>
      <c r="X460" s="767"/>
      <c r="Y460" s="307"/>
      <c r="Z460" s="307"/>
      <c r="AA460" s="307"/>
      <c r="AB460" s="752"/>
      <c r="AC460" s="753"/>
      <c r="AD460" s="754"/>
    </row>
    <row r="461" spans="1:30" ht="16.5" customHeight="1">
      <c r="A461" s="788"/>
      <c r="B461" s="984"/>
      <c r="C461" s="791"/>
      <c r="D461" s="788"/>
      <c r="F461" s="828"/>
      <c r="G461" s="828"/>
      <c r="H461" s="828"/>
      <c r="I461" s="828"/>
      <c r="J461" s="828"/>
      <c r="K461" s="828"/>
      <c r="L461" s="828"/>
      <c r="M461" s="767"/>
      <c r="N461" s="767"/>
      <c r="O461" s="767"/>
      <c r="P461" s="767"/>
      <c r="Q461" s="767" t="s">
        <v>703</v>
      </c>
      <c r="R461" s="767"/>
      <c r="S461" s="767"/>
      <c r="T461" s="767"/>
      <c r="U461" s="767" t="s">
        <v>47</v>
      </c>
      <c r="V461" s="767"/>
      <c r="W461" s="767"/>
      <c r="X461" s="767"/>
      <c r="Y461" s="307"/>
      <c r="Z461" s="307"/>
      <c r="AA461" s="307"/>
      <c r="AB461" s="752"/>
      <c r="AC461" s="753"/>
      <c r="AD461" s="754"/>
    </row>
    <row r="462" spans="1:30">
      <c r="A462" s="788"/>
      <c r="B462" s="984"/>
      <c r="C462" s="791"/>
      <c r="D462" s="788"/>
      <c r="F462" s="804" t="s">
        <v>101</v>
      </c>
      <c r="G462" s="805"/>
      <c r="H462" s="805"/>
      <c r="I462" s="805"/>
      <c r="J462" s="805"/>
      <c r="K462" s="805"/>
      <c r="L462" s="806"/>
      <c r="M462" s="688" t="s">
        <v>606</v>
      </c>
      <c r="N462" s="689"/>
      <c r="O462" s="689"/>
      <c r="P462" s="690"/>
      <c r="Q462" s="880" t="s">
        <v>46</v>
      </c>
      <c r="R462" s="880"/>
      <c r="S462" s="880"/>
      <c r="T462" s="886"/>
      <c r="U462" s="688" t="s">
        <v>606</v>
      </c>
      <c r="V462" s="689"/>
      <c r="W462" s="689"/>
      <c r="X462" s="690"/>
      <c r="Y462" s="307"/>
      <c r="Z462" s="307"/>
      <c r="AA462" s="307"/>
      <c r="AB462" s="752"/>
      <c r="AC462" s="753"/>
      <c r="AD462" s="754"/>
    </row>
    <row r="463" spans="1:30">
      <c r="A463" s="788"/>
      <c r="B463" s="984"/>
      <c r="C463" s="791"/>
      <c r="D463" s="788"/>
      <c r="F463" s="804" t="s">
        <v>63</v>
      </c>
      <c r="G463" s="805"/>
      <c r="H463" s="805"/>
      <c r="I463" s="805"/>
      <c r="J463" s="805"/>
      <c r="K463" s="805"/>
      <c r="L463" s="806"/>
      <c r="M463" s="688" t="s">
        <v>606</v>
      </c>
      <c r="N463" s="689"/>
      <c r="O463" s="689"/>
      <c r="P463" s="690"/>
      <c r="Q463" s="880" t="s">
        <v>46</v>
      </c>
      <c r="R463" s="880"/>
      <c r="S463" s="880"/>
      <c r="T463" s="886"/>
      <c r="U463" s="688" t="s">
        <v>606</v>
      </c>
      <c r="V463" s="689"/>
      <c r="W463" s="689"/>
      <c r="X463" s="690"/>
      <c r="Y463" s="307"/>
      <c r="Z463" s="307"/>
      <c r="AA463" s="307"/>
      <c r="AB463" s="752"/>
      <c r="AC463" s="753"/>
      <c r="AD463" s="754"/>
    </row>
    <row r="464" spans="1:30">
      <c r="A464" s="788"/>
      <c r="B464" s="984"/>
      <c r="C464" s="791"/>
      <c r="D464" s="788"/>
      <c r="F464" s="282"/>
      <c r="G464" s="282"/>
      <c r="H464" s="282"/>
      <c r="I464" s="216"/>
      <c r="J464" s="216"/>
      <c r="K464" s="216"/>
      <c r="L464" s="216"/>
      <c r="M464" s="283"/>
      <c r="N464" s="283"/>
      <c r="O464" s="283"/>
      <c r="P464" s="283"/>
      <c r="Q464" s="279"/>
      <c r="R464" s="279"/>
      <c r="S464" s="279"/>
      <c r="T464" s="279"/>
      <c r="U464" s="283"/>
      <c r="V464" s="283"/>
      <c r="W464" s="283"/>
      <c r="X464" s="283"/>
      <c r="Y464" s="307"/>
      <c r="Z464" s="307"/>
      <c r="AA464" s="307"/>
      <c r="AB464" s="752"/>
      <c r="AC464" s="753"/>
      <c r="AD464" s="754"/>
    </row>
    <row r="465" spans="1:30">
      <c r="A465" s="788"/>
      <c r="B465" s="984"/>
      <c r="C465" s="791"/>
      <c r="D465" s="788"/>
      <c r="F465" s="248"/>
      <c r="G465" s="248"/>
      <c r="H465" s="248"/>
      <c r="I465" s="131"/>
      <c r="J465" s="131"/>
      <c r="K465" s="131"/>
      <c r="L465" s="131"/>
      <c r="M465" s="208"/>
      <c r="N465" s="208"/>
      <c r="O465" s="208"/>
      <c r="P465" s="208"/>
      <c r="Q465" s="200"/>
      <c r="R465" s="200"/>
      <c r="S465" s="200"/>
      <c r="T465" s="200"/>
      <c r="U465" s="208"/>
      <c r="V465" s="208"/>
      <c r="W465" s="208"/>
      <c r="X465" s="208"/>
      <c r="Y465" s="307"/>
      <c r="Z465" s="307"/>
      <c r="AA465" s="307"/>
      <c r="AB465" s="752"/>
      <c r="AC465" s="753"/>
      <c r="AD465" s="754"/>
    </row>
    <row r="466" spans="1:30">
      <c r="A466" s="788"/>
      <c r="B466" s="984"/>
      <c r="C466" s="791"/>
      <c r="D466" s="788"/>
      <c r="F466" s="829" t="s">
        <v>704</v>
      </c>
      <c r="G466" s="829"/>
      <c r="H466" s="829"/>
      <c r="I466" s="829"/>
      <c r="J466" s="829"/>
      <c r="K466" s="829"/>
      <c r="L466" s="829"/>
      <c r="M466" s="829"/>
      <c r="N466" s="829"/>
      <c r="O466" s="829"/>
      <c r="P466" s="829"/>
      <c r="Q466" s="829"/>
      <c r="R466" s="829"/>
      <c r="S466" s="829"/>
      <c r="T466" s="829"/>
      <c r="U466" s="829"/>
      <c r="V466" s="829"/>
      <c r="W466" s="829"/>
      <c r="X466" s="829"/>
      <c r="Y466" s="829"/>
      <c r="Z466" s="5"/>
      <c r="AB466" s="752"/>
      <c r="AC466" s="753"/>
      <c r="AD466" s="754"/>
    </row>
    <row r="467" spans="1:30">
      <c r="A467" s="788"/>
      <c r="B467" s="984"/>
      <c r="C467" s="791"/>
      <c r="D467" s="788"/>
      <c r="F467" s="830"/>
      <c r="G467" s="831"/>
      <c r="H467" s="831"/>
      <c r="I467" s="831"/>
      <c r="J467" s="831"/>
      <c r="K467" s="831"/>
      <c r="L467" s="831"/>
      <c r="M467" s="831"/>
      <c r="N467" s="831"/>
      <c r="O467" s="831"/>
      <c r="P467" s="831"/>
      <c r="Q467" s="831"/>
      <c r="R467" s="831"/>
      <c r="S467" s="831"/>
      <c r="T467" s="831"/>
      <c r="U467" s="831"/>
      <c r="V467" s="831"/>
      <c r="W467" s="831"/>
      <c r="X467" s="831"/>
      <c r="Y467" s="832"/>
      <c r="Z467" s="492"/>
      <c r="AB467" s="752"/>
      <c r="AC467" s="753"/>
      <c r="AD467" s="754"/>
    </row>
    <row r="468" spans="1:30">
      <c r="A468" s="788"/>
      <c r="B468" s="984"/>
      <c r="C468" s="791"/>
      <c r="D468" s="788"/>
      <c r="F468" s="833"/>
      <c r="G468" s="834"/>
      <c r="H468" s="834"/>
      <c r="I468" s="834"/>
      <c r="J468" s="834"/>
      <c r="K468" s="834"/>
      <c r="L468" s="834"/>
      <c r="M468" s="834"/>
      <c r="N468" s="834"/>
      <c r="O468" s="834"/>
      <c r="P468" s="834"/>
      <c r="Q468" s="834"/>
      <c r="R468" s="834"/>
      <c r="S468" s="834"/>
      <c r="T468" s="834"/>
      <c r="U468" s="834"/>
      <c r="V468" s="834"/>
      <c r="W468" s="834"/>
      <c r="X468" s="834"/>
      <c r="Y468" s="835"/>
      <c r="Z468" s="492"/>
      <c r="AB468" s="752"/>
      <c r="AC468" s="753"/>
      <c r="AD468" s="754"/>
    </row>
    <row r="469" spans="1:30">
      <c r="A469" s="788"/>
      <c r="B469" s="984"/>
      <c r="C469" s="791"/>
      <c r="D469" s="788"/>
      <c r="F469" s="836"/>
      <c r="G469" s="837"/>
      <c r="H469" s="837"/>
      <c r="I469" s="837"/>
      <c r="J469" s="837"/>
      <c r="K469" s="837"/>
      <c r="L469" s="837"/>
      <c r="M469" s="837"/>
      <c r="N469" s="837"/>
      <c r="O469" s="837"/>
      <c r="P469" s="837"/>
      <c r="Q469" s="837"/>
      <c r="R469" s="837"/>
      <c r="S469" s="837"/>
      <c r="T469" s="837"/>
      <c r="U469" s="837"/>
      <c r="V469" s="837"/>
      <c r="W469" s="837"/>
      <c r="X469" s="837"/>
      <c r="Y469" s="838"/>
      <c r="Z469" s="492"/>
      <c r="AB469" s="752"/>
      <c r="AC469" s="753"/>
      <c r="AD469" s="754"/>
    </row>
    <row r="470" spans="1:30">
      <c r="A470" s="788"/>
      <c r="B470" s="984"/>
      <c r="C470" s="791"/>
      <c r="D470" s="788"/>
      <c r="F470" s="839" t="s">
        <v>705</v>
      </c>
      <c r="G470" s="839"/>
      <c r="H470" s="839"/>
      <c r="I470" s="839"/>
      <c r="J470" s="839"/>
      <c r="K470" s="839"/>
      <c r="L470" s="839"/>
      <c r="M470" s="839"/>
      <c r="N470" s="839"/>
      <c r="O470" s="839"/>
      <c r="P470" s="983" t="s">
        <v>706</v>
      </c>
      <c r="Q470" s="983"/>
      <c r="R470" s="983"/>
      <c r="S470" s="983"/>
      <c r="T470" s="983"/>
      <c r="U470" s="983"/>
      <c r="V470" s="983"/>
      <c r="W470" s="983"/>
      <c r="X470" s="983"/>
      <c r="Y470" s="983"/>
      <c r="Z470" s="499"/>
      <c r="AB470" s="752"/>
      <c r="AC470" s="753"/>
      <c r="AD470" s="754"/>
    </row>
    <row r="471" spans="1:30">
      <c r="A471" s="788"/>
      <c r="B471" s="984"/>
      <c r="C471" s="791"/>
      <c r="D471" s="788"/>
      <c r="AB471" s="752"/>
      <c r="AC471" s="753"/>
      <c r="AD471" s="754"/>
    </row>
    <row r="472" spans="1:30">
      <c r="A472" s="171"/>
      <c r="B472" s="231"/>
      <c r="C472" s="185"/>
      <c r="D472" s="171"/>
      <c r="AB472" s="172"/>
      <c r="AC472" s="183"/>
      <c r="AD472" s="184"/>
    </row>
    <row r="473" spans="1:30" ht="13.5" customHeight="1">
      <c r="A473" s="788" t="s">
        <v>175</v>
      </c>
      <c r="B473" s="789">
        <v>34</v>
      </c>
      <c r="C473" s="791" t="s">
        <v>1465</v>
      </c>
      <c r="D473" s="788" t="s">
        <v>1466</v>
      </c>
      <c r="F473" s="778" t="s">
        <v>493</v>
      </c>
      <c r="G473" s="778"/>
      <c r="H473" s="778"/>
      <c r="I473" s="778"/>
      <c r="J473" s="778"/>
      <c r="K473" s="778"/>
      <c r="L473" s="778"/>
      <c r="M473" s="779" t="s">
        <v>494</v>
      </c>
      <c r="N473" s="780"/>
      <c r="O473" s="780"/>
      <c r="P473" s="780"/>
      <c r="Q473" s="780"/>
      <c r="R473" s="780"/>
      <c r="S473" s="780"/>
      <c r="T473" s="780"/>
      <c r="U473" s="781"/>
      <c r="AB473" s="752" t="s">
        <v>55</v>
      </c>
      <c r="AC473" s="753"/>
      <c r="AD473" s="754"/>
    </row>
    <row r="474" spans="1:30" ht="13.5" customHeight="1">
      <c r="A474" s="788"/>
      <c r="B474" s="789"/>
      <c r="C474" s="791"/>
      <c r="D474" s="788"/>
      <c r="F474" s="778"/>
      <c r="G474" s="778"/>
      <c r="H474" s="778"/>
      <c r="I474" s="778"/>
      <c r="J474" s="778"/>
      <c r="K474" s="778"/>
      <c r="L474" s="778"/>
      <c r="M474" s="782"/>
      <c r="N474" s="783"/>
      <c r="O474" s="783"/>
      <c r="P474" s="783"/>
      <c r="Q474" s="783"/>
      <c r="R474" s="783"/>
      <c r="S474" s="783"/>
      <c r="T474" s="783"/>
      <c r="U474" s="784"/>
      <c r="AB474" s="752"/>
      <c r="AC474" s="753"/>
      <c r="AD474" s="754"/>
    </row>
    <row r="475" spans="1:30" ht="13.5" customHeight="1">
      <c r="A475" s="788"/>
      <c r="B475" s="789"/>
      <c r="C475" s="791"/>
      <c r="D475" s="788"/>
      <c r="F475" s="147" t="s">
        <v>153</v>
      </c>
      <c r="G475" s="147" t="s">
        <v>1467</v>
      </c>
      <c r="H475" s="147"/>
      <c r="I475" s="148"/>
      <c r="J475" s="148"/>
      <c r="K475" s="148"/>
      <c r="L475" s="148"/>
      <c r="M475" s="148"/>
      <c r="N475" s="148"/>
      <c r="O475" s="148"/>
      <c r="P475" s="148"/>
      <c r="Q475" s="148"/>
      <c r="R475" s="148"/>
      <c r="S475" s="148"/>
      <c r="T475" s="148"/>
      <c r="U475" s="148"/>
      <c r="V475" s="148"/>
      <c r="W475" s="148"/>
      <c r="X475" s="148"/>
      <c r="AB475" s="752"/>
      <c r="AC475" s="753"/>
      <c r="AD475" s="754"/>
    </row>
    <row r="476" spans="1:30" ht="13.5" customHeight="1">
      <c r="A476" s="788"/>
      <c r="B476" s="789"/>
      <c r="C476" s="791"/>
      <c r="D476" s="788"/>
      <c r="F476" s="147"/>
      <c r="G476" s="147" t="s">
        <v>154</v>
      </c>
      <c r="H476" s="147"/>
      <c r="I476" s="148"/>
      <c r="J476" s="148"/>
      <c r="K476" s="148"/>
      <c r="L476" s="148"/>
      <c r="M476" s="148"/>
      <c r="N476" s="148"/>
      <c r="O476" s="148"/>
      <c r="P476" s="148"/>
      <c r="Q476" s="148"/>
      <c r="R476" s="148"/>
      <c r="S476" s="148"/>
      <c r="T476" s="148"/>
      <c r="U476" s="148"/>
      <c r="V476" s="148"/>
      <c r="W476" s="148"/>
      <c r="X476" s="148"/>
      <c r="AB476" s="752"/>
      <c r="AC476" s="753"/>
      <c r="AD476" s="754"/>
    </row>
    <row r="477" spans="1:30" ht="16.5" customHeight="1">
      <c r="A477" s="788"/>
      <c r="B477" s="789"/>
      <c r="C477" s="791"/>
      <c r="D477" s="788"/>
      <c r="F477" s="598" t="s">
        <v>32</v>
      </c>
      <c r="AB477" s="752"/>
      <c r="AC477" s="753"/>
      <c r="AD477" s="754"/>
    </row>
    <row r="478" spans="1:30" ht="13.5" customHeight="1">
      <c r="A478" s="788"/>
      <c r="B478" s="789"/>
      <c r="C478" s="791"/>
      <c r="D478" s="788"/>
      <c r="F478" s="883"/>
      <c r="G478" s="884"/>
      <c r="H478" s="884"/>
      <c r="I478" s="885"/>
      <c r="J478" s="804" t="s">
        <v>33</v>
      </c>
      <c r="K478" s="805"/>
      <c r="L478" s="805"/>
      <c r="M478" s="805"/>
      <c r="N478" s="805"/>
      <c r="O478" s="805"/>
      <c r="P478" s="805"/>
      <c r="Q478" s="806"/>
      <c r="R478" s="804" t="s">
        <v>48</v>
      </c>
      <c r="S478" s="805"/>
      <c r="T478" s="805"/>
      <c r="U478" s="806"/>
      <c r="AB478" s="752"/>
      <c r="AC478" s="753"/>
      <c r="AD478" s="754"/>
    </row>
    <row r="479" spans="1:30" ht="13.5" customHeight="1">
      <c r="A479" s="788"/>
      <c r="B479" s="789"/>
      <c r="C479" s="791"/>
      <c r="D479" s="788"/>
      <c r="F479" s="804" t="s">
        <v>101</v>
      </c>
      <c r="G479" s="805"/>
      <c r="H479" s="805"/>
      <c r="I479" s="806"/>
      <c r="J479" s="813" t="s">
        <v>30</v>
      </c>
      <c r="K479" s="814"/>
      <c r="L479" s="814"/>
      <c r="M479" s="815"/>
      <c r="N479" s="813" t="s">
        <v>30</v>
      </c>
      <c r="O479" s="814"/>
      <c r="P479" s="814"/>
      <c r="Q479" s="815"/>
      <c r="R479" s="813" t="s">
        <v>30</v>
      </c>
      <c r="S479" s="814"/>
      <c r="T479" s="814"/>
      <c r="U479" s="815"/>
      <c r="AB479" s="752"/>
      <c r="AC479" s="753"/>
      <c r="AD479" s="754"/>
    </row>
    <row r="480" spans="1:30" ht="13.5" customHeight="1">
      <c r="A480" s="788"/>
      <c r="B480" s="789"/>
      <c r="C480" s="791"/>
      <c r="D480" s="788"/>
      <c r="F480" s="804" t="s">
        <v>102</v>
      </c>
      <c r="G480" s="805"/>
      <c r="H480" s="805"/>
      <c r="I480" s="806"/>
      <c r="J480" s="813" t="s">
        <v>30</v>
      </c>
      <c r="K480" s="814"/>
      <c r="L480" s="814"/>
      <c r="M480" s="815"/>
      <c r="N480" s="813" t="s">
        <v>30</v>
      </c>
      <c r="O480" s="814"/>
      <c r="P480" s="814"/>
      <c r="Q480" s="815"/>
      <c r="R480" s="813" t="s">
        <v>30</v>
      </c>
      <c r="S480" s="814"/>
      <c r="T480" s="814"/>
      <c r="U480" s="815"/>
      <c r="AB480" s="752"/>
      <c r="AC480" s="753"/>
      <c r="AD480" s="754"/>
    </row>
    <row r="481" spans="1:30" ht="15" customHeight="1">
      <c r="A481" s="827"/>
      <c r="B481" s="790"/>
      <c r="C481" s="826"/>
      <c r="D481" s="827"/>
      <c r="E481" s="8"/>
      <c r="F481" s="193"/>
      <c r="G481" s="193"/>
      <c r="H481" s="193"/>
      <c r="I481" s="193"/>
      <c r="J481" s="193"/>
      <c r="K481" s="193"/>
      <c r="L481" s="193"/>
      <c r="M481" s="483"/>
      <c r="N481" s="483"/>
      <c r="O481" s="483"/>
      <c r="P481" s="483"/>
      <c r="Q481" s="483"/>
      <c r="R481" s="483"/>
      <c r="S481" s="483"/>
      <c r="T481" s="483"/>
      <c r="U481" s="483"/>
      <c r="V481" s="8"/>
      <c r="W481" s="8"/>
      <c r="X481" s="8"/>
      <c r="Y481" s="8"/>
      <c r="Z481" s="8"/>
      <c r="AA481" s="8"/>
      <c r="AB481" s="755"/>
      <c r="AC481" s="756"/>
      <c r="AD481" s="757"/>
    </row>
    <row r="482" spans="1:30" ht="13.5" customHeight="1">
      <c r="A482" s="195"/>
      <c r="B482" s="198"/>
      <c r="C482" s="213"/>
      <c r="D482" s="195"/>
      <c r="E482" s="209"/>
      <c r="F482" s="216"/>
      <c r="G482" s="216"/>
      <c r="H482" s="216"/>
      <c r="I482" s="216"/>
      <c r="J482" s="216"/>
      <c r="K482" s="216"/>
      <c r="L482" s="216"/>
      <c r="M482" s="599"/>
      <c r="N482" s="599"/>
      <c r="O482" s="599"/>
      <c r="P482" s="599"/>
      <c r="Q482" s="599"/>
      <c r="R482" s="599"/>
      <c r="S482" s="599"/>
      <c r="T482" s="599"/>
      <c r="U482" s="599"/>
      <c r="V482" s="209"/>
      <c r="W482" s="209"/>
      <c r="X482" s="209"/>
      <c r="Y482" s="209"/>
      <c r="Z482" s="209"/>
      <c r="AA482" s="209"/>
      <c r="AB482" s="196"/>
      <c r="AC482" s="219"/>
      <c r="AD482" s="220"/>
    </row>
    <row r="483" spans="1:30" ht="13.5" customHeight="1">
      <c r="A483" s="788" t="s">
        <v>789</v>
      </c>
      <c r="B483" s="789">
        <v>35</v>
      </c>
      <c r="C483" s="824" t="s">
        <v>1469</v>
      </c>
      <c r="D483" s="825" t="s">
        <v>1420</v>
      </c>
      <c r="F483" s="778" t="s">
        <v>493</v>
      </c>
      <c r="G483" s="778"/>
      <c r="H483" s="778"/>
      <c r="I483" s="778"/>
      <c r="J483" s="778"/>
      <c r="K483" s="778"/>
      <c r="L483" s="778"/>
      <c r="M483" s="1014" t="s">
        <v>494</v>
      </c>
      <c r="N483" s="1014"/>
      <c r="O483" s="1014"/>
      <c r="P483" s="1014"/>
      <c r="Q483" s="1014"/>
      <c r="R483" s="1014"/>
      <c r="S483" s="1014"/>
      <c r="T483" s="1014"/>
      <c r="U483" s="1014"/>
      <c r="AB483" s="752" t="s">
        <v>1414</v>
      </c>
      <c r="AC483" s="753"/>
      <c r="AD483" s="754"/>
    </row>
    <row r="484" spans="1:30" ht="13.5" customHeight="1">
      <c r="A484" s="788"/>
      <c r="B484" s="789"/>
      <c r="C484" s="824"/>
      <c r="D484" s="825"/>
      <c r="F484" s="778"/>
      <c r="G484" s="778"/>
      <c r="H484" s="778"/>
      <c r="I484" s="778"/>
      <c r="J484" s="778"/>
      <c r="K484" s="778"/>
      <c r="L484" s="778"/>
      <c r="M484" s="1015"/>
      <c r="N484" s="1015"/>
      <c r="O484" s="1015"/>
      <c r="P484" s="1015"/>
      <c r="Q484" s="1015"/>
      <c r="R484" s="1015"/>
      <c r="S484" s="1015"/>
      <c r="T484" s="1015"/>
      <c r="U484" s="1015"/>
      <c r="AB484" s="752"/>
      <c r="AC484" s="753"/>
      <c r="AD484" s="754"/>
    </row>
    <row r="485" spans="1:30" ht="13.5" customHeight="1">
      <c r="A485" s="788"/>
      <c r="B485" s="789"/>
      <c r="C485" s="824"/>
      <c r="D485" s="825"/>
      <c r="F485" s="165" t="s">
        <v>980</v>
      </c>
      <c r="G485" s="165" t="s">
        <v>1468</v>
      </c>
      <c r="AB485" s="752"/>
      <c r="AC485" s="753"/>
      <c r="AD485" s="754"/>
    </row>
    <row r="486" spans="1:30" ht="13.5" customHeight="1">
      <c r="A486" s="788"/>
      <c r="B486" s="789"/>
      <c r="C486" s="824"/>
      <c r="D486" s="825"/>
      <c r="G486" s="165" t="s">
        <v>1425</v>
      </c>
      <c r="AB486" s="752"/>
      <c r="AC486" s="753"/>
      <c r="AD486" s="754"/>
    </row>
    <row r="487" spans="1:30" ht="13.5" customHeight="1">
      <c r="A487" s="788"/>
      <c r="B487" s="789"/>
      <c r="C487" s="824"/>
      <c r="D487" s="825"/>
      <c r="AB487" s="752"/>
      <c r="AC487" s="753"/>
      <c r="AD487" s="754"/>
    </row>
    <row r="488" spans="1:30" ht="13.5" customHeight="1">
      <c r="A488" s="788"/>
      <c r="B488" s="789"/>
      <c r="C488" s="824"/>
      <c r="D488" s="825"/>
      <c r="F488" s="3" t="s">
        <v>790</v>
      </c>
      <c r="J488"/>
      <c r="K488"/>
      <c r="L488"/>
      <c r="M488"/>
      <c r="N488"/>
      <c r="O488"/>
      <c r="P488"/>
      <c r="Q488"/>
      <c r="R488"/>
      <c r="S488"/>
      <c r="T488"/>
      <c r="U488"/>
      <c r="V488"/>
      <c r="W488"/>
      <c r="X488"/>
      <c r="Y488"/>
      <c r="Z488"/>
      <c r="AB488" s="752"/>
      <c r="AC488" s="753"/>
      <c r="AD488" s="754"/>
    </row>
    <row r="489" spans="1:30" ht="13.5" customHeight="1">
      <c r="A489" s="788"/>
      <c r="B489" s="789"/>
      <c r="C489" s="824"/>
      <c r="D489" s="825"/>
      <c r="N489" s="989"/>
      <c r="O489" s="989"/>
      <c r="P489" s="989"/>
      <c r="Q489" s="989"/>
      <c r="R489" s="989"/>
      <c r="S489" s="989"/>
      <c r="T489" s="989"/>
      <c r="U489" s="989"/>
      <c r="V489" s="989"/>
      <c r="W489" s="989"/>
      <c r="X489" s="989"/>
      <c r="Y489" s="989"/>
      <c r="Z489" s="131"/>
      <c r="AB489" s="752"/>
      <c r="AC489" s="753"/>
      <c r="AD489" s="754"/>
    </row>
    <row r="490" spans="1:30" ht="13.5" customHeight="1">
      <c r="A490" s="788"/>
      <c r="B490" s="789"/>
      <c r="C490" s="824"/>
      <c r="D490" s="825"/>
      <c r="F490" s="767" t="s">
        <v>791</v>
      </c>
      <c r="G490" s="767"/>
      <c r="H490" s="767"/>
      <c r="I490" s="767"/>
      <c r="J490" s="767"/>
      <c r="K490" s="804" t="s">
        <v>793</v>
      </c>
      <c r="L490" s="805"/>
      <c r="M490" s="806"/>
      <c r="N490" s="872" t="s">
        <v>795</v>
      </c>
      <c r="O490" s="873"/>
      <c r="P490" s="873"/>
      <c r="Q490" s="873"/>
      <c r="R490" s="873"/>
      <c r="S490" s="873"/>
      <c r="T490" s="873"/>
      <c r="U490" s="873"/>
      <c r="V490" s="874"/>
      <c r="W490" s="28"/>
      <c r="X490" s="28"/>
      <c r="Y490" s="28"/>
      <c r="Z490" s="28"/>
      <c r="AB490" s="752"/>
      <c r="AC490" s="753"/>
      <c r="AD490" s="754"/>
    </row>
    <row r="491" spans="1:30" ht="13.5" customHeight="1">
      <c r="A491" s="788"/>
      <c r="B491" s="789"/>
      <c r="C491" s="824"/>
      <c r="D491" s="825"/>
      <c r="F491" s="767" t="s">
        <v>792</v>
      </c>
      <c r="G491" s="767"/>
      <c r="H491" s="767"/>
      <c r="I491" s="767"/>
      <c r="J491" s="767"/>
      <c r="K491" s="804" t="s">
        <v>793</v>
      </c>
      <c r="L491" s="805"/>
      <c r="M491" s="806"/>
      <c r="N491" s="872" t="s">
        <v>795</v>
      </c>
      <c r="O491" s="873"/>
      <c r="P491" s="873"/>
      <c r="Q491" s="873"/>
      <c r="R491" s="873"/>
      <c r="S491" s="873"/>
      <c r="T491" s="873"/>
      <c r="U491" s="873"/>
      <c r="V491" s="874"/>
      <c r="W491" s="28"/>
      <c r="X491" s="28"/>
      <c r="Y491" s="28"/>
      <c r="Z491" s="28"/>
      <c r="AB491" s="752"/>
      <c r="AC491" s="753"/>
      <c r="AD491" s="754"/>
    </row>
    <row r="492" spans="1:30" ht="13.5" customHeight="1">
      <c r="A492" s="788"/>
      <c r="B492" s="789"/>
      <c r="C492" s="824"/>
      <c r="D492" s="825"/>
      <c r="F492" s="767"/>
      <c r="G492" s="767"/>
      <c r="H492" s="767"/>
      <c r="I492" s="767"/>
      <c r="J492" s="767"/>
      <c r="K492" s="996" t="s">
        <v>794</v>
      </c>
      <c r="L492" s="997"/>
      <c r="M492" s="998"/>
      <c r="N492" s="813"/>
      <c r="O492" s="814"/>
      <c r="P492" s="814"/>
      <c r="Q492" s="814"/>
      <c r="R492" s="814"/>
      <c r="S492" s="814"/>
      <c r="T492" s="814"/>
      <c r="U492" s="814"/>
      <c r="V492" s="815"/>
      <c r="AB492" s="752"/>
      <c r="AC492" s="753"/>
      <c r="AD492" s="754"/>
    </row>
    <row r="493" spans="1:30" ht="13.5" customHeight="1">
      <c r="A493" s="788"/>
      <c r="B493" s="789"/>
      <c r="C493" s="824"/>
      <c r="D493" s="825"/>
      <c r="F493" s="131"/>
      <c r="G493" s="131"/>
      <c r="H493" s="131"/>
      <c r="I493" s="131"/>
      <c r="J493" s="131"/>
      <c r="K493" s="131"/>
      <c r="L493" s="131"/>
      <c r="M493" s="131"/>
      <c r="N493" s="208"/>
      <c r="O493" s="208"/>
      <c r="P493" s="208"/>
      <c r="Q493" s="208"/>
      <c r="R493" s="208"/>
      <c r="S493" s="208"/>
      <c r="T493" s="208"/>
      <c r="U493" s="208"/>
      <c r="V493" s="208"/>
      <c r="W493" s="208"/>
      <c r="X493" s="208"/>
      <c r="Y493" s="208"/>
      <c r="Z493" s="208"/>
      <c r="AB493" s="752"/>
      <c r="AC493" s="753"/>
      <c r="AD493" s="754"/>
    </row>
    <row r="494" spans="1:30" ht="13.5" customHeight="1">
      <c r="A494" s="788"/>
      <c r="B494" s="789"/>
      <c r="C494" s="824"/>
      <c r="D494" s="825"/>
      <c r="F494" s="600" t="s">
        <v>796</v>
      </c>
      <c r="G494" s="139"/>
      <c r="H494" s="139"/>
      <c r="I494" s="139"/>
      <c r="J494" s="139"/>
      <c r="K494" s="139"/>
      <c r="L494" s="139"/>
      <c r="M494" s="473"/>
      <c r="N494" s="473"/>
      <c r="O494" s="473"/>
      <c r="P494" s="473"/>
      <c r="Q494" s="473"/>
      <c r="R494" s="473"/>
      <c r="S494" s="473"/>
      <c r="T494" s="473"/>
      <c r="U494" s="473"/>
      <c r="V494"/>
      <c r="W494"/>
      <c r="X494"/>
      <c r="Y494"/>
      <c r="Z494"/>
      <c r="AB494" s="752"/>
      <c r="AC494" s="753"/>
      <c r="AD494" s="754"/>
    </row>
    <row r="495" spans="1:30" ht="13.5" customHeight="1">
      <c r="A495" s="788"/>
      <c r="B495" s="789"/>
      <c r="C495" s="824"/>
      <c r="D495" s="825"/>
      <c r="F495" s="2" t="s">
        <v>797</v>
      </c>
      <c r="G495" s="139"/>
      <c r="H495" s="139"/>
      <c r="I495" s="139"/>
      <c r="J495" s="139"/>
      <c r="K495" s="139"/>
      <c r="L495" s="139"/>
      <c r="M495" s="473"/>
      <c r="N495" s="473"/>
      <c r="O495" s="473"/>
      <c r="P495" s="473"/>
      <c r="Q495" s="473"/>
      <c r="R495" s="473"/>
      <c r="S495" s="473"/>
      <c r="T495" s="473"/>
      <c r="U495" s="473"/>
      <c r="V495"/>
      <c r="W495"/>
      <c r="X495"/>
      <c r="Y495"/>
      <c r="Z495"/>
      <c r="AB495" s="752"/>
      <c r="AC495" s="753"/>
      <c r="AD495" s="754"/>
    </row>
    <row r="496" spans="1:30" ht="13.5" customHeight="1">
      <c r="A496" s="788"/>
      <c r="B496" s="789"/>
      <c r="C496" s="824"/>
      <c r="D496" s="825"/>
      <c r="F496"/>
      <c r="G496" s="2" t="s">
        <v>798</v>
      </c>
      <c r="H496"/>
      <c r="I496"/>
      <c r="J496"/>
      <c r="K496"/>
      <c r="L496"/>
      <c r="M496"/>
      <c r="N496"/>
      <c r="O496"/>
      <c r="P496"/>
      <c r="Q496"/>
      <c r="R496"/>
      <c r="S496"/>
      <c r="T496"/>
      <c r="U496"/>
      <c r="V496"/>
      <c r="W496"/>
      <c r="X496"/>
      <c r="Y496"/>
      <c r="Z496"/>
      <c r="AB496" s="752"/>
      <c r="AC496" s="753"/>
      <c r="AD496" s="754"/>
    </row>
    <row r="497" spans="1:30" ht="13.5" customHeight="1">
      <c r="A497" s="788"/>
      <c r="B497" s="789"/>
      <c r="C497" s="824"/>
      <c r="D497" s="825"/>
      <c r="E497" s="3"/>
      <c r="F497" s="804" t="s">
        <v>794</v>
      </c>
      <c r="G497" s="805"/>
      <c r="H497" s="805"/>
      <c r="I497" s="805"/>
      <c r="J497" s="805"/>
      <c r="K497" s="805"/>
      <c r="L497" s="805"/>
      <c r="M497" s="806"/>
      <c r="N497" s="3"/>
      <c r="O497" s="804" t="s">
        <v>799</v>
      </c>
      <c r="P497" s="805"/>
      <c r="Q497" s="805"/>
      <c r="R497" s="805"/>
      <c r="S497" s="805"/>
      <c r="T497" s="805"/>
      <c r="U497" s="805"/>
      <c r="V497" s="805"/>
      <c r="W497" s="806"/>
      <c r="AA497" s="3"/>
      <c r="AB497" s="752"/>
      <c r="AC497" s="753"/>
      <c r="AD497" s="754"/>
    </row>
    <row r="498" spans="1:30" ht="13.5" customHeight="1">
      <c r="A498" s="788"/>
      <c r="B498" s="789"/>
      <c r="C498" s="824"/>
      <c r="D498" s="825"/>
      <c r="E498" s="3"/>
      <c r="F498" s="1025"/>
      <c r="G498" s="1026"/>
      <c r="H498" s="1026"/>
      <c r="I498" s="1026"/>
      <c r="J498" s="1026"/>
      <c r="K498" s="1026"/>
      <c r="L498" s="1026"/>
      <c r="M498" s="1027"/>
      <c r="N498" s="3"/>
      <c r="O498" s="813" t="s">
        <v>800</v>
      </c>
      <c r="P498" s="814"/>
      <c r="Q498" s="814"/>
      <c r="R498" s="814"/>
      <c r="S498" s="814"/>
      <c r="T498" s="814"/>
      <c r="U498" s="814"/>
      <c r="V498" s="814"/>
      <c r="W498" s="815"/>
      <c r="X498" s="601"/>
      <c r="Y498" s="601"/>
      <c r="Z498" s="601"/>
      <c r="AA498" s="3"/>
      <c r="AB498" s="752"/>
      <c r="AC498" s="753"/>
      <c r="AD498" s="754"/>
    </row>
    <row r="499" spans="1:30" ht="13.5" customHeight="1">
      <c r="A499" s="788"/>
      <c r="B499" s="789"/>
      <c r="C499" s="824"/>
      <c r="D499" s="825"/>
      <c r="E499" s="3"/>
      <c r="F499" s="139"/>
      <c r="G499" s="139"/>
      <c r="H499" s="139"/>
      <c r="I499" s="139"/>
      <c r="J499" s="139"/>
      <c r="K499" s="139"/>
      <c r="L499" s="139"/>
      <c r="M499" s="139"/>
      <c r="T499" s="602"/>
      <c r="U499" s="602"/>
      <c r="V499" s="834"/>
      <c r="W499" s="834"/>
      <c r="X499" s="834"/>
      <c r="Y499" s="834"/>
      <c r="Z499" s="492"/>
      <c r="AA499" s="3"/>
      <c r="AB499" s="752"/>
      <c r="AC499" s="753"/>
      <c r="AD499" s="754"/>
    </row>
    <row r="500" spans="1:30" ht="13.5" customHeight="1">
      <c r="A500" s="788"/>
      <c r="B500" s="789"/>
      <c r="C500" s="824"/>
      <c r="D500" s="825"/>
      <c r="E500" s="3"/>
      <c r="F500" s="3" t="s">
        <v>1623</v>
      </c>
      <c r="G500" s="139"/>
      <c r="H500" s="139"/>
      <c r="I500" s="139"/>
      <c r="J500" s="139"/>
      <c r="K500" s="139"/>
      <c r="L500" s="139"/>
      <c r="M500" s="139"/>
      <c r="T500" s="602"/>
      <c r="U500" s="602"/>
      <c r="V500" s="602"/>
      <c r="W500" s="602"/>
      <c r="X500" s="602"/>
      <c r="Y500" s="602"/>
      <c r="Z500" s="602"/>
      <c r="AA500" s="3"/>
      <c r="AB500" s="752"/>
      <c r="AC500" s="753"/>
      <c r="AD500" s="754"/>
    </row>
    <row r="501" spans="1:30" ht="13.5" customHeight="1">
      <c r="A501" s="788"/>
      <c r="B501" s="789"/>
      <c r="C501" s="824"/>
      <c r="D501" s="825"/>
      <c r="E501" s="3"/>
      <c r="F501" s="139"/>
      <c r="G501" s="139"/>
      <c r="H501" s="139"/>
      <c r="I501" s="139"/>
      <c r="J501" s="139"/>
      <c r="K501" s="139"/>
      <c r="L501" s="139"/>
      <c r="M501" s="139"/>
      <c r="Q501" s="602"/>
      <c r="R501" s="602"/>
      <c r="S501" s="1087"/>
      <c r="T501" s="1087"/>
      <c r="U501" s="1087"/>
      <c r="V501" s="1087"/>
      <c r="W501" s="1087"/>
      <c r="X501" s="1087"/>
      <c r="Y501" s="602"/>
      <c r="Z501" s="602"/>
      <c r="AA501" s="3"/>
      <c r="AB501" s="752"/>
      <c r="AC501" s="753"/>
      <c r="AD501" s="754"/>
    </row>
    <row r="502" spans="1:30" ht="13.5" customHeight="1">
      <c r="A502" s="788"/>
      <c r="B502" s="789"/>
      <c r="C502" s="824"/>
      <c r="D502" s="825"/>
      <c r="E502" s="3"/>
      <c r="F502" s="1016" t="s">
        <v>801</v>
      </c>
      <c r="G502" s="1017"/>
      <c r="H502" s="1017"/>
      <c r="I502" s="1017"/>
      <c r="J502" s="1017"/>
      <c r="K502" s="1017"/>
      <c r="L502" s="1017"/>
      <c r="M502" s="1017"/>
      <c r="N502" s="1017"/>
      <c r="O502" s="1018"/>
      <c r="P502" s="1004" t="s">
        <v>1404</v>
      </c>
      <c r="Q502" s="1005"/>
      <c r="R502" s="1005"/>
      <c r="S502" s="1005"/>
      <c r="T502" s="1005"/>
      <c r="U502" s="1006"/>
      <c r="V502" s="603"/>
      <c r="W502" s="603"/>
      <c r="X502" s="603"/>
      <c r="Y502" s="603"/>
      <c r="Z502" s="603"/>
      <c r="AA502" s="3"/>
      <c r="AB502" s="752"/>
      <c r="AC502" s="753"/>
      <c r="AD502" s="754"/>
    </row>
    <row r="503" spans="1:30" ht="13.5" customHeight="1">
      <c r="A503" s="788"/>
      <c r="B503" s="789"/>
      <c r="C503" s="824"/>
      <c r="D503" s="825"/>
      <c r="E503" s="3"/>
      <c r="F503" s="1019"/>
      <c r="G503" s="1020"/>
      <c r="H503" s="1020"/>
      <c r="I503" s="1020"/>
      <c r="J503" s="1020"/>
      <c r="K503" s="1020"/>
      <c r="L503" s="1020"/>
      <c r="M503" s="1020"/>
      <c r="N503" s="1020"/>
      <c r="O503" s="1021"/>
      <c r="P503" s="1007"/>
      <c r="Q503" s="1008"/>
      <c r="R503" s="1008"/>
      <c r="S503" s="1008"/>
      <c r="T503" s="1008"/>
      <c r="U503" s="1009"/>
      <c r="V503" s="602"/>
      <c r="W503" s="602"/>
      <c r="X503" s="602"/>
      <c r="Y503" s="602"/>
      <c r="Z503" s="602"/>
      <c r="AA503" s="3"/>
      <c r="AB503" s="752"/>
      <c r="AC503" s="753"/>
      <c r="AD503" s="754"/>
    </row>
    <row r="504" spans="1:30" ht="13.5" customHeight="1">
      <c r="A504" s="788"/>
      <c r="B504" s="789"/>
      <c r="C504" s="824"/>
      <c r="D504" s="825"/>
      <c r="E504" s="3"/>
      <c r="F504" s="1022"/>
      <c r="G504" s="1023"/>
      <c r="H504" s="1023"/>
      <c r="I504" s="1023"/>
      <c r="J504" s="1023"/>
      <c r="K504" s="1023"/>
      <c r="L504" s="1023"/>
      <c r="M504" s="1023"/>
      <c r="N504" s="1023"/>
      <c r="O504" s="1024"/>
      <c r="P504" s="1010"/>
      <c r="Q504" s="1011"/>
      <c r="R504" s="1011"/>
      <c r="S504" s="1011"/>
      <c r="T504" s="1011"/>
      <c r="U504" s="1012"/>
      <c r="V504" s="602"/>
      <c r="W504" s="602"/>
      <c r="X504" s="602"/>
      <c r="Y504" s="602"/>
      <c r="Z504" s="602"/>
      <c r="AA504" s="3"/>
      <c r="AB504" s="752"/>
      <c r="AC504" s="753"/>
      <c r="AD504" s="754"/>
    </row>
    <row r="505" spans="1:30" ht="13.5" customHeight="1">
      <c r="A505" s="788"/>
      <c r="B505" s="789"/>
      <c r="C505" s="824"/>
      <c r="D505" s="825"/>
      <c r="F505"/>
      <c r="G505"/>
      <c r="H505"/>
      <c r="I505"/>
      <c r="J505"/>
      <c r="K505"/>
      <c r="L505"/>
      <c r="M505"/>
      <c r="N505"/>
      <c r="O505"/>
      <c r="P505"/>
      <c r="Q505"/>
      <c r="R505"/>
      <c r="S505"/>
      <c r="T505"/>
      <c r="U505"/>
      <c r="V505"/>
      <c r="W505"/>
      <c r="X505"/>
      <c r="Y505"/>
      <c r="Z505"/>
      <c r="AB505" s="752"/>
      <c r="AC505" s="753"/>
      <c r="AD505" s="754"/>
    </row>
    <row r="506" spans="1:30" ht="13.5" customHeight="1">
      <c r="A506" s="788"/>
      <c r="B506" s="789"/>
      <c r="C506" s="824"/>
      <c r="D506" s="825"/>
      <c r="F506" s="3"/>
      <c r="G506"/>
      <c r="H506"/>
      <c r="I506"/>
      <c r="J506"/>
      <c r="K506"/>
      <c r="L506"/>
      <c r="M506"/>
      <c r="N506"/>
      <c r="O506"/>
      <c r="P506"/>
      <c r="Q506"/>
      <c r="R506"/>
      <c r="S506"/>
      <c r="T506"/>
      <c r="U506"/>
      <c r="V506"/>
      <c r="W506"/>
      <c r="X506"/>
      <c r="Y506"/>
      <c r="Z506"/>
      <c r="AB506" s="752"/>
      <c r="AC506" s="753"/>
      <c r="AD506" s="754"/>
    </row>
    <row r="507" spans="1:30" ht="13.5" customHeight="1">
      <c r="A507" s="788"/>
      <c r="B507" s="789"/>
      <c r="C507" s="824"/>
      <c r="D507" s="825"/>
      <c r="F507"/>
      <c r="G507"/>
      <c r="H507"/>
      <c r="I507"/>
      <c r="J507"/>
      <c r="K507"/>
      <c r="L507"/>
      <c r="M507"/>
      <c r="N507"/>
      <c r="O507"/>
      <c r="P507"/>
      <c r="Q507"/>
      <c r="R507"/>
      <c r="S507"/>
      <c r="T507"/>
      <c r="U507"/>
      <c r="V507"/>
      <c r="W507"/>
      <c r="X507"/>
      <c r="Y507"/>
      <c r="Z507"/>
      <c r="AB507" s="752"/>
      <c r="AC507" s="753"/>
      <c r="AD507" s="754"/>
    </row>
    <row r="508" spans="1:30" ht="13.5" customHeight="1">
      <c r="A508" s="788"/>
      <c r="B508" s="789"/>
      <c r="C508" s="824"/>
      <c r="D508" s="825"/>
      <c r="F508" s="989"/>
      <c r="G508" s="989"/>
      <c r="H508" s="989"/>
      <c r="I508" s="989"/>
      <c r="J508" s="989"/>
      <c r="K508" s="989"/>
      <c r="L508" s="1003"/>
      <c r="M508" s="1003"/>
      <c r="N508" s="1003"/>
      <c r="O508" s="1003"/>
      <c r="P508" s="1003"/>
      <c r="Q508" s="1003"/>
      <c r="R508" s="1003"/>
      <c r="S508" s="1003"/>
      <c r="T508"/>
      <c r="U508"/>
      <c r="V508"/>
      <c r="W508"/>
      <c r="AB508" s="752"/>
      <c r="AC508" s="753"/>
      <c r="AD508" s="754"/>
    </row>
    <row r="509" spans="1:30" ht="13.5" customHeight="1">
      <c r="A509" s="788"/>
      <c r="B509" s="789"/>
      <c r="C509" s="824"/>
      <c r="D509" s="825"/>
      <c r="F509" s="989"/>
      <c r="G509" s="989"/>
      <c r="H509" s="989"/>
      <c r="I509" s="989"/>
      <c r="J509" s="989"/>
      <c r="K509" s="989"/>
      <c r="L509" s="1003"/>
      <c r="M509" s="1003"/>
      <c r="N509" s="1003"/>
      <c r="O509" s="1003"/>
      <c r="P509" s="1003"/>
      <c r="Q509" s="1003"/>
      <c r="R509" s="1003"/>
      <c r="S509" s="1003"/>
      <c r="T509"/>
      <c r="U509"/>
      <c r="V509"/>
      <c r="W509"/>
      <c r="X509"/>
      <c r="Y509"/>
      <c r="Z509"/>
      <c r="AB509" s="752"/>
      <c r="AC509" s="753"/>
      <c r="AD509" s="754"/>
    </row>
    <row r="510" spans="1:30" ht="13.5" customHeight="1">
      <c r="A510" s="788"/>
      <c r="B510" s="789"/>
      <c r="C510" s="824"/>
      <c r="D510" s="825"/>
      <c r="F510" s="5"/>
      <c r="G510" s="834"/>
      <c r="H510" s="834"/>
      <c r="I510" s="834"/>
      <c r="J510" s="834"/>
      <c r="K510" s="834"/>
      <c r="L510" s="834"/>
      <c r="M510" s="834"/>
      <c r="N510" s="834"/>
      <c r="O510" s="834"/>
      <c r="P510" s="834"/>
      <c r="Q510" s="834"/>
      <c r="R510" s="834"/>
      <c r="S510" s="834"/>
      <c r="T510" s="834"/>
      <c r="U510" s="834"/>
      <c r="V510" s="834"/>
      <c r="W510" s="834"/>
      <c r="X510" s="834"/>
      <c r="Y510" s="834"/>
      <c r="Z510" s="834"/>
      <c r="AA510" s="1084"/>
      <c r="AB510" s="752"/>
      <c r="AC510" s="753"/>
      <c r="AD510" s="754"/>
    </row>
    <row r="511" spans="1:30" ht="13.5" customHeight="1">
      <c r="A511" s="788"/>
      <c r="B511" s="789"/>
      <c r="C511" s="275"/>
      <c r="D511" s="169"/>
      <c r="F511" s="5"/>
      <c r="G511" s="834"/>
      <c r="H511" s="834"/>
      <c r="I511" s="834"/>
      <c r="J511" s="834"/>
      <c r="K511" s="834"/>
      <c r="L511" s="834"/>
      <c r="M511" s="834"/>
      <c r="N511" s="834"/>
      <c r="O511" s="834"/>
      <c r="P511" s="834"/>
      <c r="Q511" s="834"/>
      <c r="R511" s="834"/>
      <c r="S511" s="834"/>
      <c r="T511" s="834"/>
      <c r="U511" s="834"/>
      <c r="V511" s="834"/>
      <c r="W511" s="834"/>
      <c r="X511" s="834"/>
      <c r="Y511" s="834"/>
      <c r="Z511" s="834"/>
      <c r="AA511" s="1084"/>
      <c r="AB511" s="752"/>
      <c r="AC511" s="753"/>
      <c r="AD511" s="754"/>
    </row>
    <row r="512" spans="1:30" ht="13.5" customHeight="1">
      <c r="A512" s="827"/>
      <c r="B512" s="790"/>
      <c r="C512" s="462"/>
      <c r="D512" s="289"/>
      <c r="E512" s="8"/>
      <c r="F512" s="202"/>
      <c r="G512" s="1085"/>
      <c r="H512" s="1085"/>
      <c r="I512" s="1085"/>
      <c r="J512" s="1085"/>
      <c r="K512" s="1085"/>
      <c r="L512" s="1085"/>
      <c r="M512" s="1085"/>
      <c r="N512" s="1085"/>
      <c r="O512" s="1085"/>
      <c r="P512" s="1085"/>
      <c r="Q512" s="1085"/>
      <c r="R512" s="1085"/>
      <c r="S512" s="1085"/>
      <c r="T512" s="1085"/>
      <c r="U512" s="1085"/>
      <c r="V512" s="1085"/>
      <c r="W512" s="1085"/>
      <c r="X512" s="1085"/>
      <c r="Y512" s="1085"/>
      <c r="Z512" s="1085"/>
      <c r="AA512" s="1086"/>
      <c r="AB512" s="755"/>
      <c r="AC512" s="756"/>
      <c r="AD512" s="757"/>
    </row>
    <row r="513" spans="1:30">
      <c r="A513" s="195"/>
      <c r="B513" s="198"/>
      <c r="C513" s="213"/>
      <c r="D513" s="195"/>
      <c r="E513" s="209"/>
      <c r="F513" s="224"/>
      <c r="G513" s="224"/>
      <c r="H513" s="224"/>
      <c r="I513" s="224"/>
      <c r="J513" s="224"/>
      <c r="K513" s="224"/>
      <c r="L513" s="224"/>
      <c r="M513" s="224"/>
      <c r="N513" s="224"/>
      <c r="O513" s="224"/>
      <c r="P513" s="224"/>
      <c r="Q513" s="224"/>
      <c r="R513" s="224"/>
      <c r="S513" s="224"/>
      <c r="T513" s="224"/>
      <c r="U513" s="209"/>
      <c r="V513" s="209"/>
      <c r="W513" s="209"/>
      <c r="X513" s="209"/>
      <c r="Y513" s="209"/>
      <c r="Z513" s="209"/>
      <c r="AA513" s="209"/>
      <c r="AB513" s="196"/>
      <c r="AC513" s="219"/>
      <c r="AD513" s="220"/>
    </row>
    <row r="514" spans="1:30" ht="13.5" customHeight="1">
      <c r="A514" s="788" t="s">
        <v>176</v>
      </c>
      <c r="B514" s="789">
        <v>36</v>
      </c>
      <c r="C514" s="791" t="s">
        <v>254</v>
      </c>
      <c r="D514" s="788" t="s">
        <v>1470</v>
      </c>
      <c r="F514" s="778" t="s">
        <v>493</v>
      </c>
      <c r="G514" s="778"/>
      <c r="H514" s="778"/>
      <c r="I514" s="778"/>
      <c r="J514" s="778"/>
      <c r="K514" s="778"/>
      <c r="L514" s="778"/>
      <c r="M514" s="779" t="s">
        <v>494</v>
      </c>
      <c r="N514" s="780"/>
      <c r="O514" s="780"/>
      <c r="P514" s="780"/>
      <c r="Q514" s="780"/>
      <c r="R514" s="780"/>
      <c r="S514" s="780"/>
      <c r="T514" s="780"/>
      <c r="U514" s="781"/>
      <c r="AB514" s="752" t="s">
        <v>55</v>
      </c>
      <c r="AC514" s="753"/>
      <c r="AD514" s="754"/>
    </row>
    <row r="515" spans="1:30">
      <c r="A515" s="788"/>
      <c r="B515" s="789"/>
      <c r="C515" s="791"/>
      <c r="D515" s="788"/>
      <c r="F515" s="778"/>
      <c r="G515" s="778"/>
      <c r="H515" s="778"/>
      <c r="I515" s="778"/>
      <c r="J515" s="778"/>
      <c r="K515" s="778"/>
      <c r="L515" s="778"/>
      <c r="M515" s="782"/>
      <c r="N515" s="783"/>
      <c r="O515" s="783"/>
      <c r="P515" s="783"/>
      <c r="Q515" s="783"/>
      <c r="R515" s="783"/>
      <c r="S515" s="783"/>
      <c r="T515" s="783"/>
      <c r="U515" s="784"/>
      <c r="AB515" s="752"/>
      <c r="AC515" s="753"/>
      <c r="AD515" s="754"/>
    </row>
    <row r="516" spans="1:30">
      <c r="A516" s="788"/>
      <c r="B516" s="789"/>
      <c r="C516" s="791"/>
      <c r="D516" s="788"/>
      <c r="AB516" s="752"/>
      <c r="AC516" s="753"/>
      <c r="AD516" s="754"/>
    </row>
    <row r="517" spans="1:30">
      <c r="A517" s="788"/>
      <c r="B517" s="789"/>
      <c r="C517" s="791"/>
      <c r="D517" s="788"/>
      <c r="F517" s="3" t="s">
        <v>31</v>
      </c>
      <c r="AB517" s="752"/>
      <c r="AC517" s="753"/>
      <c r="AD517" s="754"/>
    </row>
    <row r="518" spans="1:30">
      <c r="A518" s="788"/>
      <c r="B518" s="789"/>
      <c r="C518" s="791"/>
      <c r="D518" s="788"/>
      <c r="AB518" s="752"/>
      <c r="AC518" s="753"/>
      <c r="AD518" s="754"/>
    </row>
    <row r="519" spans="1:30" ht="13.5" customHeight="1">
      <c r="A519" s="788"/>
      <c r="B519" s="789"/>
      <c r="C519" s="791"/>
      <c r="D519" s="788"/>
      <c r="F519" s="792"/>
      <c r="G519" s="793"/>
      <c r="H519" s="794"/>
      <c r="I519" s="804" t="s">
        <v>802</v>
      </c>
      <c r="J519" s="805"/>
      <c r="K519" s="805"/>
      <c r="L519" s="805"/>
      <c r="M519" s="805"/>
      <c r="N519" s="805"/>
      <c r="O519" s="805"/>
      <c r="P519" s="805"/>
      <c r="Q519" s="805"/>
      <c r="R519" s="805"/>
      <c r="S519" s="805"/>
      <c r="T519" s="805"/>
      <c r="U519" s="805"/>
      <c r="V519" s="806"/>
      <c r="W519" s="798" t="s">
        <v>808</v>
      </c>
      <c r="X519" s="799"/>
      <c r="Y519" s="800"/>
      <c r="Z519" s="131"/>
      <c r="AB519" s="752"/>
      <c r="AC519" s="753"/>
      <c r="AD519" s="754"/>
    </row>
    <row r="520" spans="1:30">
      <c r="A520" s="788"/>
      <c r="B520" s="789"/>
      <c r="C520" s="791"/>
      <c r="D520" s="788"/>
      <c r="F520" s="795"/>
      <c r="G520" s="796"/>
      <c r="H520" s="797"/>
      <c r="I520" s="804" t="s">
        <v>803</v>
      </c>
      <c r="J520" s="805"/>
      <c r="K520" s="806"/>
      <c r="L520" s="804" t="s">
        <v>804</v>
      </c>
      <c r="M520" s="805"/>
      <c r="N520" s="805"/>
      <c r="O520" s="804" t="s">
        <v>805</v>
      </c>
      <c r="P520" s="805"/>
      <c r="Q520" s="805"/>
      <c r="R520" s="805"/>
      <c r="S520" s="805"/>
      <c r="T520" s="805"/>
      <c r="U520" s="805"/>
      <c r="V520" s="806"/>
      <c r="W520" s="801"/>
      <c r="X520" s="802"/>
      <c r="Y520" s="803"/>
      <c r="Z520" s="131"/>
      <c r="AB520" s="752"/>
      <c r="AC520" s="753"/>
      <c r="AD520" s="754"/>
    </row>
    <row r="521" spans="1:30">
      <c r="A521" s="788"/>
      <c r="B521" s="789"/>
      <c r="C521" s="791"/>
      <c r="D521" s="788"/>
      <c r="F521" s="798" t="s">
        <v>806</v>
      </c>
      <c r="G521" s="799"/>
      <c r="H521" s="800"/>
      <c r="I521" s="807" t="s">
        <v>809</v>
      </c>
      <c r="J521" s="808"/>
      <c r="K521" s="809"/>
      <c r="L521" s="807" t="s">
        <v>809</v>
      </c>
      <c r="M521" s="808"/>
      <c r="N521" s="809"/>
      <c r="O521" s="807" t="s">
        <v>809</v>
      </c>
      <c r="P521" s="808"/>
      <c r="Q521" s="808"/>
      <c r="R521" s="808"/>
      <c r="S521" s="808"/>
      <c r="T521" s="808"/>
      <c r="U521" s="808"/>
      <c r="V521" s="809"/>
      <c r="W521" s="807" t="s">
        <v>751</v>
      </c>
      <c r="X521" s="808"/>
      <c r="Y521" s="809"/>
      <c r="Z521" s="131"/>
      <c r="AB521" s="752"/>
      <c r="AC521" s="753"/>
      <c r="AD521" s="754"/>
    </row>
    <row r="522" spans="1:30">
      <c r="A522" s="788"/>
      <c r="B522" s="789"/>
      <c r="C522" s="791"/>
      <c r="D522" s="788"/>
      <c r="F522" s="801"/>
      <c r="G522" s="802"/>
      <c r="H522" s="803"/>
      <c r="I522" s="810"/>
      <c r="J522" s="811"/>
      <c r="K522" s="812"/>
      <c r="L522" s="810"/>
      <c r="M522" s="811"/>
      <c r="N522" s="812"/>
      <c r="O522" s="810"/>
      <c r="P522" s="811"/>
      <c r="Q522" s="811"/>
      <c r="R522" s="811"/>
      <c r="S522" s="811"/>
      <c r="T522" s="811"/>
      <c r="U522" s="811"/>
      <c r="V522" s="812"/>
      <c r="W522" s="810"/>
      <c r="X522" s="811"/>
      <c r="Y522" s="812"/>
      <c r="Z522" s="131"/>
      <c r="AB522" s="752"/>
      <c r="AC522" s="753"/>
      <c r="AD522" s="754"/>
    </row>
    <row r="523" spans="1:30">
      <c r="A523" s="788"/>
      <c r="B523" s="789"/>
      <c r="C523" s="791"/>
      <c r="D523" s="788"/>
      <c r="F523" s="798" t="s">
        <v>807</v>
      </c>
      <c r="G523" s="799"/>
      <c r="H523" s="800"/>
      <c r="I523" s="807" t="s">
        <v>809</v>
      </c>
      <c r="J523" s="808"/>
      <c r="K523" s="809"/>
      <c r="L523" s="807" t="s">
        <v>809</v>
      </c>
      <c r="M523" s="808"/>
      <c r="N523" s="809"/>
      <c r="O523" s="807" t="s">
        <v>809</v>
      </c>
      <c r="P523" s="808"/>
      <c r="Q523" s="808"/>
      <c r="R523" s="808"/>
      <c r="S523" s="808"/>
      <c r="T523" s="808"/>
      <c r="U523" s="808"/>
      <c r="V523" s="809"/>
      <c r="W523" s="807" t="s">
        <v>809</v>
      </c>
      <c r="X523" s="808"/>
      <c r="Y523" s="809"/>
      <c r="Z523" s="131"/>
      <c r="AB523" s="752"/>
      <c r="AC523" s="753"/>
      <c r="AD523" s="754"/>
    </row>
    <row r="524" spans="1:30">
      <c r="A524" s="788"/>
      <c r="B524" s="789"/>
      <c r="C524" s="791"/>
      <c r="D524" s="788"/>
      <c r="F524" s="801"/>
      <c r="G524" s="802"/>
      <c r="H524" s="803"/>
      <c r="I524" s="810"/>
      <c r="J524" s="811"/>
      <c r="K524" s="812"/>
      <c r="L524" s="810"/>
      <c r="M524" s="811"/>
      <c r="N524" s="812"/>
      <c r="O524" s="810"/>
      <c r="P524" s="811"/>
      <c r="Q524" s="811"/>
      <c r="R524" s="811"/>
      <c r="S524" s="811"/>
      <c r="T524" s="811"/>
      <c r="U524" s="811"/>
      <c r="V524" s="812"/>
      <c r="W524" s="810"/>
      <c r="X524" s="811"/>
      <c r="Y524" s="812"/>
      <c r="Z524" s="131"/>
      <c r="AB524" s="752"/>
      <c r="AC524" s="753"/>
      <c r="AD524" s="754"/>
    </row>
    <row r="525" spans="1:30">
      <c r="A525" s="788"/>
      <c r="B525" s="789"/>
      <c r="C525" s="791"/>
      <c r="D525" s="788"/>
      <c r="F525" s="131"/>
      <c r="G525" s="131"/>
      <c r="H525" s="131"/>
      <c r="I525" s="131"/>
      <c r="J525" s="200"/>
      <c r="K525" s="200"/>
      <c r="L525" s="200"/>
      <c r="M525" s="200"/>
      <c r="N525" s="200"/>
      <c r="AB525" s="752"/>
      <c r="AC525" s="753"/>
      <c r="AD525" s="754"/>
    </row>
    <row r="526" spans="1:30">
      <c r="A526" s="171"/>
      <c r="B526" s="191"/>
      <c r="C526" s="185"/>
      <c r="D526" s="171"/>
      <c r="F526" s="792"/>
      <c r="G526" s="793"/>
      <c r="H526" s="794"/>
      <c r="I526" s="804" t="s">
        <v>1405</v>
      </c>
      <c r="J526" s="805"/>
      <c r="K526" s="805"/>
      <c r="L526" s="805"/>
      <c r="M526" s="805"/>
      <c r="N526" s="805"/>
      <c r="O526" s="805"/>
      <c r="P526" s="805"/>
      <c r="Q526" s="805"/>
      <c r="R526" s="805"/>
      <c r="S526" s="805"/>
      <c r="T526" s="805"/>
      <c r="U526" s="805"/>
      <c r="V526" s="806"/>
      <c r="AB526" s="752"/>
      <c r="AC526" s="753"/>
      <c r="AD526" s="754"/>
    </row>
    <row r="527" spans="1:30">
      <c r="A527" s="171"/>
      <c r="B527" s="191"/>
      <c r="C527" s="185"/>
      <c r="D527" s="171"/>
      <c r="F527" s="795"/>
      <c r="G527" s="796"/>
      <c r="H527" s="797"/>
      <c r="I527" s="804" t="s">
        <v>1406</v>
      </c>
      <c r="J527" s="805"/>
      <c r="K527" s="805"/>
      <c r="L527" s="806"/>
      <c r="M527" s="804" t="s">
        <v>1407</v>
      </c>
      <c r="N527" s="805"/>
      <c r="O527" s="805"/>
      <c r="P527" s="805"/>
      <c r="Q527" s="805"/>
      <c r="R527" s="805"/>
      <c r="S527" s="805"/>
      <c r="T527" s="805"/>
      <c r="U527" s="805"/>
      <c r="V527" s="806"/>
      <c r="AB527" s="752"/>
      <c r="AC527" s="753"/>
      <c r="AD527" s="754"/>
    </row>
    <row r="528" spans="1:30">
      <c r="A528" s="171"/>
      <c r="B528" s="191"/>
      <c r="C528" s="185"/>
      <c r="D528" s="171"/>
      <c r="F528" s="798" t="s">
        <v>101</v>
      </c>
      <c r="G528" s="799"/>
      <c r="H528" s="800"/>
      <c r="I528" s="807" t="s">
        <v>1404</v>
      </c>
      <c r="J528" s="808"/>
      <c r="K528" s="808"/>
      <c r="L528" s="809"/>
      <c r="M528" s="813" t="s">
        <v>1408</v>
      </c>
      <c r="N528" s="814"/>
      <c r="O528" s="814"/>
      <c r="P528" s="814"/>
      <c r="Q528" s="814"/>
      <c r="R528" s="814"/>
      <c r="S528" s="814"/>
      <c r="T528" s="814"/>
      <c r="U528" s="814"/>
      <c r="V528" s="815"/>
      <c r="AB528" s="752"/>
      <c r="AC528" s="753"/>
      <c r="AD528" s="754"/>
    </row>
    <row r="529" spans="1:30">
      <c r="A529" s="171"/>
      <c r="B529" s="191"/>
      <c r="C529" s="185"/>
      <c r="D529" s="171"/>
      <c r="F529" s="801"/>
      <c r="G529" s="802"/>
      <c r="H529" s="803"/>
      <c r="I529" s="810"/>
      <c r="J529" s="811"/>
      <c r="K529" s="811"/>
      <c r="L529" s="812"/>
      <c r="M529" s="813" t="s">
        <v>1408</v>
      </c>
      <c r="N529" s="814"/>
      <c r="O529" s="814"/>
      <c r="P529" s="814"/>
      <c r="Q529" s="814"/>
      <c r="R529" s="814"/>
      <c r="S529" s="814"/>
      <c r="T529" s="814"/>
      <c r="U529" s="814"/>
      <c r="V529" s="815"/>
      <c r="AB529" s="752"/>
      <c r="AC529" s="753"/>
      <c r="AD529" s="754"/>
    </row>
    <row r="530" spans="1:30">
      <c r="A530" s="171"/>
      <c r="B530" s="191"/>
      <c r="C530" s="185"/>
      <c r="D530" s="171"/>
      <c r="F530" s="798" t="s">
        <v>102</v>
      </c>
      <c r="G530" s="799"/>
      <c r="H530" s="800"/>
      <c r="I530" s="807" t="s">
        <v>1404</v>
      </c>
      <c r="J530" s="808"/>
      <c r="K530" s="808"/>
      <c r="L530" s="809"/>
      <c r="M530" s="813" t="s">
        <v>1408</v>
      </c>
      <c r="N530" s="814"/>
      <c r="O530" s="814"/>
      <c r="P530" s="814"/>
      <c r="Q530" s="814"/>
      <c r="R530" s="814"/>
      <c r="S530" s="814"/>
      <c r="T530" s="814"/>
      <c r="U530" s="814"/>
      <c r="V530" s="815"/>
      <c r="AB530" s="752"/>
      <c r="AC530" s="753"/>
      <c r="AD530" s="754"/>
    </row>
    <row r="531" spans="1:30">
      <c r="A531" s="171"/>
      <c r="B531" s="191"/>
      <c r="C531" s="185"/>
      <c r="D531" s="171"/>
      <c r="F531" s="801"/>
      <c r="G531" s="802"/>
      <c r="H531" s="803"/>
      <c r="I531" s="810"/>
      <c r="J531" s="811"/>
      <c r="K531" s="811"/>
      <c r="L531" s="812"/>
      <c r="M531" s="813" t="s">
        <v>1408</v>
      </c>
      <c r="N531" s="814"/>
      <c r="O531" s="814"/>
      <c r="P531" s="814"/>
      <c r="Q531" s="814"/>
      <c r="R531" s="814"/>
      <c r="S531" s="814"/>
      <c r="T531" s="814"/>
      <c r="U531" s="814"/>
      <c r="V531" s="815"/>
      <c r="AB531" s="752"/>
      <c r="AC531" s="753"/>
      <c r="AD531" s="754"/>
    </row>
    <row r="532" spans="1:30">
      <c r="A532" s="171"/>
      <c r="B532" s="191"/>
      <c r="C532" s="185"/>
      <c r="D532" s="171"/>
      <c r="E532" s="307"/>
      <c r="F532" s="331"/>
      <c r="G532" s="331"/>
      <c r="H532" s="331"/>
      <c r="I532" s="331"/>
      <c r="J532" s="479"/>
      <c r="K532" s="479"/>
      <c r="L532" s="479"/>
      <c r="M532" s="479"/>
      <c r="N532" s="479"/>
      <c r="O532" s="307"/>
      <c r="P532" s="307"/>
      <c r="Q532" s="307"/>
      <c r="R532" s="307"/>
      <c r="S532" s="307"/>
      <c r="T532" s="307"/>
      <c r="U532" s="307"/>
      <c r="V532" s="307"/>
      <c r="W532" s="307"/>
      <c r="X532" s="307"/>
      <c r="Y532" s="307"/>
      <c r="Z532" s="307"/>
      <c r="AA532" s="307"/>
      <c r="AB532" s="752"/>
      <c r="AC532" s="753"/>
      <c r="AD532" s="754"/>
    </row>
    <row r="533" spans="1:30">
      <c r="A533" s="171"/>
      <c r="B533" s="191"/>
      <c r="C533" s="185"/>
      <c r="D533" s="171"/>
      <c r="E533" s="307"/>
      <c r="F533" s="5" t="s">
        <v>1471</v>
      </c>
      <c r="G533" s="131"/>
      <c r="H533" s="131"/>
      <c r="I533" s="131"/>
      <c r="J533" s="131"/>
      <c r="K533" s="131"/>
      <c r="L533" s="484"/>
      <c r="M533" s="131"/>
      <c r="N533" s="131"/>
      <c r="O533" s="484"/>
      <c r="P533" s="131"/>
      <c r="Q533" s="19"/>
      <c r="R533" s="131"/>
      <c r="S533" s="131"/>
      <c r="T533" s="200"/>
      <c r="U533" s="200"/>
      <c r="V533" s="200"/>
      <c r="W533" s="200"/>
      <c r="X533" s="200"/>
      <c r="Y533" s="307"/>
      <c r="Z533" s="307"/>
      <c r="AA533" s="307"/>
      <c r="AB533" s="752"/>
      <c r="AC533" s="753"/>
      <c r="AD533" s="754"/>
    </row>
    <row r="534" spans="1:30">
      <c r="A534" s="171"/>
      <c r="B534" s="191"/>
      <c r="C534" s="185"/>
      <c r="D534" s="171"/>
      <c r="E534" s="307"/>
      <c r="F534" s="828"/>
      <c r="G534" s="828"/>
      <c r="H534" s="828"/>
      <c r="I534" s="828"/>
      <c r="J534" s="828"/>
      <c r="K534" s="828"/>
      <c r="L534" s="767" t="s">
        <v>701</v>
      </c>
      <c r="M534" s="767"/>
      <c r="N534" s="767"/>
      <c r="O534" s="767"/>
      <c r="Y534" s="307"/>
      <c r="Z534" s="307"/>
      <c r="AA534" s="307"/>
      <c r="AB534" s="752"/>
      <c r="AC534" s="753"/>
      <c r="AD534" s="754"/>
    </row>
    <row r="535" spans="1:30">
      <c r="A535" s="171"/>
      <c r="B535" s="191"/>
      <c r="C535" s="185"/>
      <c r="D535" s="171"/>
      <c r="E535" s="307"/>
      <c r="F535" s="767" t="s">
        <v>1472</v>
      </c>
      <c r="G535" s="767"/>
      <c r="H535" s="767"/>
      <c r="I535" s="767"/>
      <c r="J535" s="767"/>
      <c r="K535" s="767"/>
      <c r="L535" s="817" t="s">
        <v>1622</v>
      </c>
      <c r="M535" s="817"/>
      <c r="N535" s="817"/>
      <c r="O535" s="817"/>
      <c r="Y535" s="307"/>
      <c r="Z535" s="307"/>
      <c r="AA535" s="307"/>
      <c r="AB535" s="752"/>
      <c r="AC535" s="753"/>
      <c r="AD535" s="754"/>
    </row>
    <row r="536" spans="1:30">
      <c r="A536" s="171"/>
      <c r="B536" s="191"/>
      <c r="C536" s="185"/>
      <c r="D536" s="171"/>
      <c r="E536" s="307"/>
      <c r="F536" s="767" t="s">
        <v>1473</v>
      </c>
      <c r="G536" s="767"/>
      <c r="H536" s="767"/>
      <c r="I536" s="767"/>
      <c r="J536" s="767"/>
      <c r="K536" s="767"/>
      <c r="L536" s="817" t="s">
        <v>1622</v>
      </c>
      <c r="M536" s="817"/>
      <c r="N536" s="817"/>
      <c r="O536" s="817"/>
      <c r="P536" s="372" t="s">
        <v>1474</v>
      </c>
      <c r="Q536" s="816" t="s">
        <v>1475</v>
      </c>
      <c r="R536" s="816"/>
      <c r="S536" s="816"/>
      <c r="T536" s="816"/>
      <c r="U536" s="816"/>
      <c r="V536" s="816"/>
      <c r="W536" s="485"/>
      <c r="X536" s="486"/>
      <c r="Y536" s="307"/>
      <c r="Z536" s="307"/>
      <c r="AA536" s="307"/>
      <c r="AB536" s="752"/>
      <c r="AC536" s="753"/>
      <c r="AD536" s="754"/>
    </row>
    <row r="537" spans="1:30">
      <c r="A537" s="171"/>
      <c r="B537" s="191"/>
      <c r="C537" s="185"/>
      <c r="D537" s="171"/>
      <c r="E537" s="307"/>
      <c r="F537" s="767" t="s">
        <v>1476</v>
      </c>
      <c r="G537" s="767"/>
      <c r="H537" s="767"/>
      <c r="I537" s="767"/>
      <c r="J537" s="767"/>
      <c r="K537" s="767"/>
      <c r="L537" s="817" t="s">
        <v>1622</v>
      </c>
      <c r="M537" s="817"/>
      <c r="N537" s="817"/>
      <c r="O537" s="817"/>
      <c r="Y537" s="307"/>
      <c r="Z537" s="307"/>
      <c r="AA537" s="307"/>
      <c r="AB537" s="752"/>
      <c r="AC537" s="753"/>
      <c r="AD537" s="754"/>
    </row>
    <row r="538" spans="1:30">
      <c r="A538" s="171"/>
      <c r="B538" s="191"/>
      <c r="C538" s="185"/>
      <c r="D538" s="171"/>
      <c r="F538" s="1" t="s">
        <v>980</v>
      </c>
      <c r="G538" s="15" t="s">
        <v>1477</v>
      </c>
      <c r="H538" s="163"/>
      <c r="I538" s="163"/>
      <c r="J538" s="163"/>
      <c r="K538" s="163"/>
      <c r="L538" s="163"/>
      <c r="M538" s="163"/>
      <c r="N538" s="163"/>
      <c r="O538" s="163"/>
      <c r="P538" s="163"/>
      <c r="Q538" s="163"/>
      <c r="R538" s="163"/>
      <c r="S538" s="163"/>
      <c r="T538" s="163"/>
      <c r="U538" s="163"/>
      <c r="V538" s="163"/>
      <c r="W538" s="163"/>
      <c r="X538" s="163"/>
      <c r="AB538" s="752"/>
      <c r="AC538" s="753"/>
      <c r="AD538" s="754"/>
    </row>
    <row r="539" spans="1:30">
      <c r="A539" s="171"/>
      <c r="B539" s="191"/>
      <c r="C539" s="185"/>
      <c r="D539" s="171"/>
      <c r="F539" s="1"/>
      <c r="G539" s="15"/>
      <c r="H539" s="163"/>
      <c r="I539" s="163"/>
      <c r="J539" s="163"/>
      <c r="K539" s="163"/>
      <c r="L539" s="163"/>
      <c r="M539" s="163"/>
      <c r="N539" s="163"/>
      <c r="O539" s="163"/>
      <c r="P539" s="163"/>
      <c r="Q539" s="163"/>
      <c r="R539" s="163"/>
      <c r="S539" s="163"/>
      <c r="T539" s="163"/>
      <c r="U539" s="163"/>
      <c r="V539" s="163"/>
      <c r="W539" s="163"/>
      <c r="X539" s="163"/>
      <c r="AB539" s="172"/>
      <c r="AC539" s="183"/>
      <c r="AD539" s="184"/>
    </row>
    <row r="540" spans="1:30" ht="13.5" customHeight="1">
      <c r="A540" s="825" t="s">
        <v>177</v>
      </c>
      <c r="B540" s="789">
        <v>37</v>
      </c>
      <c r="C540" s="824" t="s">
        <v>255</v>
      </c>
      <c r="D540" s="825" t="s">
        <v>483</v>
      </c>
      <c r="F540" s="778" t="s">
        <v>493</v>
      </c>
      <c r="G540" s="778"/>
      <c r="H540" s="778"/>
      <c r="I540" s="778"/>
      <c r="J540" s="778"/>
      <c r="K540" s="778"/>
      <c r="L540" s="778"/>
      <c r="M540" s="779" t="s">
        <v>494</v>
      </c>
      <c r="N540" s="780"/>
      <c r="O540" s="780"/>
      <c r="P540" s="780"/>
      <c r="Q540" s="780"/>
      <c r="R540" s="780"/>
      <c r="S540" s="780"/>
      <c r="T540" s="780"/>
      <c r="U540" s="781"/>
      <c r="AB540" s="752" t="s">
        <v>55</v>
      </c>
      <c r="AC540" s="753"/>
      <c r="AD540" s="754"/>
    </row>
    <row r="541" spans="1:30">
      <c r="A541" s="825"/>
      <c r="B541" s="789"/>
      <c r="C541" s="824"/>
      <c r="D541" s="825"/>
      <c r="F541" s="778"/>
      <c r="G541" s="778"/>
      <c r="H541" s="778"/>
      <c r="I541" s="778"/>
      <c r="J541" s="778"/>
      <c r="K541" s="778"/>
      <c r="L541" s="778"/>
      <c r="M541" s="782"/>
      <c r="N541" s="783"/>
      <c r="O541" s="783"/>
      <c r="P541" s="783"/>
      <c r="Q541" s="783"/>
      <c r="R541" s="783"/>
      <c r="S541" s="783"/>
      <c r="T541" s="783"/>
      <c r="U541" s="784"/>
      <c r="AB541" s="752"/>
      <c r="AC541" s="753"/>
      <c r="AD541" s="754"/>
    </row>
    <row r="542" spans="1:30">
      <c r="A542" s="825"/>
      <c r="B542" s="789"/>
      <c r="C542" s="824"/>
      <c r="D542" s="825"/>
      <c r="AB542" s="752"/>
      <c r="AC542" s="753"/>
      <c r="AD542" s="754"/>
    </row>
    <row r="543" spans="1:30">
      <c r="A543" s="825"/>
      <c r="B543" s="789"/>
      <c r="C543" s="824"/>
      <c r="D543" s="825"/>
      <c r="G543"/>
      <c r="H543"/>
      <c r="I543"/>
      <c r="J543"/>
      <c r="K543"/>
      <c r="L543"/>
      <c r="M543"/>
      <c r="N543"/>
      <c r="O543"/>
      <c r="P543"/>
      <c r="Q543" s="1083"/>
      <c r="R543" s="1083"/>
      <c r="S543" s="1083"/>
      <c r="T543" s="1083"/>
      <c r="U543" s="1083"/>
      <c r="AB543" s="752"/>
      <c r="AC543" s="753"/>
      <c r="AD543" s="754"/>
    </row>
    <row r="544" spans="1:30" ht="13" customHeight="1">
      <c r="A544" s="900"/>
      <c r="B544" s="790"/>
      <c r="C544" s="901"/>
      <c r="D544" s="900"/>
      <c r="E544" s="8"/>
      <c r="F544" s="8"/>
      <c r="G544" s="168"/>
      <c r="H544" s="168"/>
      <c r="I544" s="168"/>
      <c r="J544" s="168"/>
      <c r="K544" s="168"/>
      <c r="L544" s="168"/>
      <c r="M544" s="168"/>
      <c r="N544" s="168"/>
      <c r="O544" s="168"/>
      <c r="P544" s="168"/>
      <c r="Q544" s="1013"/>
      <c r="R544" s="1013"/>
      <c r="S544" s="1013"/>
      <c r="T544" s="1013"/>
      <c r="U544" s="1013"/>
      <c r="V544" s="8"/>
      <c r="W544" s="8"/>
      <c r="X544" s="8"/>
      <c r="Y544" s="8"/>
      <c r="Z544" s="8"/>
      <c r="AA544" s="8"/>
      <c r="AB544" s="188"/>
      <c r="AC544" s="212"/>
      <c r="AD544" s="186"/>
    </row>
    <row r="545" spans="1:30" ht="13" customHeight="1">
      <c r="A545" s="197"/>
      <c r="B545" s="511"/>
      <c r="C545" s="217"/>
      <c r="D545" s="221"/>
      <c r="E545" s="10"/>
      <c r="F545" s="209"/>
      <c r="G545" s="228"/>
      <c r="H545" s="228"/>
      <c r="I545" s="228"/>
      <c r="J545" s="228"/>
      <c r="K545" s="228"/>
      <c r="L545" s="228"/>
      <c r="M545" s="228"/>
      <c r="N545" s="228"/>
      <c r="O545" s="228"/>
      <c r="P545" s="228"/>
      <c r="Q545" s="512"/>
      <c r="R545" s="512"/>
      <c r="S545" s="512"/>
      <c r="T545" s="512"/>
      <c r="U545" s="512"/>
      <c r="V545" s="209"/>
      <c r="W545" s="209"/>
      <c r="X545" s="209"/>
      <c r="Y545" s="209"/>
      <c r="Z545" s="209"/>
      <c r="AA545" s="210"/>
      <c r="AB545" s="201"/>
      <c r="AC545" s="221"/>
      <c r="AD545" s="217"/>
    </row>
    <row r="546" spans="1:30" ht="13" customHeight="1">
      <c r="A546" s="788" t="s">
        <v>1624</v>
      </c>
      <c r="B546" s="752">
        <v>38</v>
      </c>
      <c r="C546" s="791" t="s">
        <v>1575</v>
      </c>
      <c r="D546" s="898" t="s">
        <v>1576</v>
      </c>
      <c r="E546" s="517"/>
      <c r="F546" s="778" t="s">
        <v>493</v>
      </c>
      <c r="G546" s="778"/>
      <c r="H546" s="778"/>
      <c r="I546" s="778"/>
      <c r="J546" s="778"/>
      <c r="K546" s="778"/>
      <c r="L546" s="778"/>
      <c r="M546" s="779" t="s">
        <v>494</v>
      </c>
      <c r="N546" s="780"/>
      <c r="O546" s="780"/>
      <c r="P546" s="780"/>
      <c r="Q546" s="780"/>
      <c r="R546" s="780"/>
      <c r="S546" s="780"/>
      <c r="T546" s="780"/>
      <c r="U546" s="781"/>
      <c r="V546" s="252"/>
      <c r="W546" s="252"/>
      <c r="X546" s="252"/>
      <c r="Y546" s="252"/>
      <c r="Z546" s="252"/>
      <c r="AA546" s="518"/>
      <c r="AB546" s="752" t="s">
        <v>811</v>
      </c>
      <c r="AC546" s="753"/>
      <c r="AD546" s="754"/>
    </row>
    <row r="547" spans="1:30">
      <c r="A547" s="788"/>
      <c r="B547" s="752"/>
      <c r="C547" s="791"/>
      <c r="D547" s="898"/>
      <c r="E547" s="517"/>
      <c r="F547" s="778"/>
      <c r="G547" s="778"/>
      <c r="H547" s="778"/>
      <c r="I547" s="778"/>
      <c r="J547" s="778"/>
      <c r="K547" s="778"/>
      <c r="L547" s="778"/>
      <c r="M547" s="782"/>
      <c r="N547" s="783"/>
      <c r="O547" s="783"/>
      <c r="P547" s="783"/>
      <c r="Q547" s="783"/>
      <c r="R547" s="783"/>
      <c r="S547" s="783"/>
      <c r="T547" s="783"/>
      <c r="U547" s="784"/>
      <c r="V547" s="252"/>
      <c r="W547" s="252"/>
      <c r="X547" s="252"/>
      <c r="Y547" s="252"/>
      <c r="Z547" s="252"/>
      <c r="AA547" s="518"/>
      <c r="AB547" s="752"/>
      <c r="AC547" s="753"/>
      <c r="AD547" s="754"/>
    </row>
    <row r="548" spans="1:30">
      <c r="A548" s="788"/>
      <c r="B548" s="752"/>
      <c r="C548" s="791"/>
      <c r="D548" s="898"/>
      <c r="E548" s="517"/>
      <c r="F548" s="474" t="s">
        <v>810</v>
      </c>
      <c r="G548" s="252"/>
      <c r="H548" s="252"/>
      <c r="I548" s="252"/>
      <c r="J548" s="252"/>
      <c r="K548" s="252"/>
      <c r="L548" s="252"/>
      <c r="M548" s="252"/>
      <c r="N548" s="252"/>
      <c r="O548" s="252"/>
      <c r="P548" s="252"/>
      <c r="Q548" s="252"/>
      <c r="R548" s="252"/>
      <c r="S548" s="252"/>
      <c r="T548" s="252"/>
      <c r="U548" s="252"/>
      <c r="V548" s="252"/>
      <c r="W548" s="252"/>
      <c r="X548" s="252"/>
      <c r="Y548" s="252"/>
      <c r="Z548" s="252"/>
      <c r="AA548" s="518"/>
      <c r="AB548" s="752"/>
      <c r="AC548" s="753"/>
      <c r="AD548" s="754"/>
    </row>
    <row r="549" spans="1:30">
      <c r="A549" s="788"/>
      <c r="B549" s="752"/>
      <c r="C549" s="791"/>
      <c r="D549" s="898"/>
      <c r="E549" s="11"/>
      <c r="F549" s="735" t="s">
        <v>1478</v>
      </c>
      <c r="G549" s="736"/>
      <c r="H549" s="736"/>
      <c r="I549" s="736"/>
      <c r="J549" s="737"/>
      <c r="K549" s="744" t="s">
        <v>1479</v>
      </c>
      <c r="L549" s="744"/>
      <c r="M549" s="744"/>
      <c r="N549" s="744"/>
      <c r="O549" s="744"/>
      <c r="P549" s="744"/>
      <c r="Q549" s="744"/>
      <c r="R549" s="744"/>
      <c r="S549" s="744"/>
      <c r="T549" s="744"/>
      <c r="U549" s="726" t="s">
        <v>1622</v>
      </c>
      <c r="V549" s="727"/>
      <c r="W549" s="727"/>
      <c r="X549" s="727"/>
      <c r="Y549" s="728"/>
      <c r="Z549" s="500"/>
      <c r="AA549" s="12"/>
      <c r="AB549" s="752"/>
      <c r="AC549" s="753"/>
      <c r="AD549" s="754"/>
    </row>
    <row r="550" spans="1:30" ht="13.5" customHeight="1">
      <c r="A550" s="788"/>
      <c r="B550" s="752"/>
      <c r="C550" s="791"/>
      <c r="D550" s="898"/>
      <c r="E550" s="11"/>
      <c r="F550" s="738"/>
      <c r="G550" s="739"/>
      <c r="H550" s="739"/>
      <c r="I550" s="739"/>
      <c r="J550" s="740"/>
      <c r="K550" s="745"/>
      <c r="L550" s="745"/>
      <c r="M550" s="745"/>
      <c r="N550" s="745"/>
      <c r="O550" s="745"/>
      <c r="P550" s="745"/>
      <c r="Q550" s="745"/>
      <c r="R550" s="745"/>
      <c r="S550" s="745"/>
      <c r="T550" s="745"/>
      <c r="U550" s="729"/>
      <c r="V550" s="730"/>
      <c r="W550" s="730"/>
      <c r="X550" s="730"/>
      <c r="Y550" s="731"/>
      <c r="Z550" s="500"/>
      <c r="AA550" s="12"/>
      <c r="AB550" s="752"/>
      <c r="AC550" s="753"/>
      <c r="AD550" s="754"/>
    </row>
    <row r="551" spans="1:30">
      <c r="A551" s="788"/>
      <c r="B551" s="752"/>
      <c r="C551" s="791"/>
      <c r="D551" s="898"/>
      <c r="E551" s="11"/>
      <c r="F551" s="738"/>
      <c r="G551" s="739"/>
      <c r="H551" s="739"/>
      <c r="I551" s="739"/>
      <c r="J551" s="740"/>
      <c r="K551" s="745" t="s">
        <v>1480</v>
      </c>
      <c r="L551" s="745"/>
      <c r="M551" s="745"/>
      <c r="N551" s="745"/>
      <c r="O551" s="745"/>
      <c r="P551" s="745"/>
      <c r="Q551" s="745"/>
      <c r="R551" s="745"/>
      <c r="S551" s="745"/>
      <c r="T551" s="745"/>
      <c r="U551" s="746" t="s">
        <v>1622</v>
      </c>
      <c r="V551" s="747"/>
      <c r="W551" s="747"/>
      <c r="X551" s="747"/>
      <c r="Y551" s="748"/>
      <c r="Z551" s="500"/>
      <c r="AA551" s="12"/>
      <c r="AB551" s="752"/>
      <c r="AC551" s="753"/>
      <c r="AD551" s="754"/>
    </row>
    <row r="552" spans="1:30">
      <c r="A552" s="788"/>
      <c r="B552" s="752"/>
      <c r="C552" s="791"/>
      <c r="D552" s="898"/>
      <c r="E552" s="11"/>
      <c r="F552" s="741"/>
      <c r="G552" s="742"/>
      <c r="H552" s="742"/>
      <c r="I552" s="742"/>
      <c r="J552" s="743"/>
      <c r="K552" s="823"/>
      <c r="L552" s="823"/>
      <c r="M552" s="823"/>
      <c r="N552" s="823"/>
      <c r="O552" s="823"/>
      <c r="P552" s="823"/>
      <c r="Q552" s="823"/>
      <c r="R552" s="823"/>
      <c r="S552" s="823"/>
      <c r="T552" s="823"/>
      <c r="U552" s="749"/>
      <c r="V552" s="750"/>
      <c r="W552" s="750"/>
      <c r="X552" s="750"/>
      <c r="Y552" s="751"/>
      <c r="Z552" s="500"/>
      <c r="AA552" s="12"/>
      <c r="AB552" s="752"/>
      <c r="AC552" s="753"/>
      <c r="AD552" s="754"/>
    </row>
    <row r="553" spans="1:30">
      <c r="A553" s="788"/>
      <c r="B553" s="752"/>
      <c r="C553" s="791"/>
      <c r="D553" s="898"/>
      <c r="E553" s="11"/>
      <c r="F553" s="513"/>
      <c r="G553" s="513"/>
      <c r="H553" s="513"/>
      <c r="I553" s="514"/>
      <c r="J553" s="515"/>
      <c r="K553" s="514"/>
      <c r="L553" s="515"/>
      <c r="M553" s="514"/>
      <c r="N553" s="516"/>
      <c r="O553" s="488"/>
      <c r="P553" s="489"/>
      <c r="Q553" s="818" t="s">
        <v>1481</v>
      </c>
      <c r="R553" s="819"/>
      <c r="S553" s="820"/>
      <c r="T553" s="821"/>
      <c r="U553" s="761" t="s">
        <v>1107</v>
      </c>
      <c r="V553" s="761"/>
      <c r="W553" s="761" t="s">
        <v>1105</v>
      </c>
      <c r="X553" s="761"/>
      <c r="Y553" s="762" t="s">
        <v>1380</v>
      </c>
      <c r="Z553" s="500"/>
      <c r="AA553" s="12"/>
      <c r="AB553" s="752"/>
      <c r="AC553" s="753"/>
      <c r="AD553" s="754"/>
    </row>
    <row r="554" spans="1:30">
      <c r="A554" s="788"/>
      <c r="B554" s="752"/>
      <c r="C554" s="791"/>
      <c r="D554" s="898"/>
      <c r="E554" s="11"/>
      <c r="F554" s="513"/>
      <c r="G554" s="515"/>
      <c r="H554" s="515"/>
      <c r="I554" s="515"/>
      <c r="J554" s="515"/>
      <c r="K554" s="515"/>
      <c r="L554" s="515"/>
      <c r="M554" s="515"/>
      <c r="N554" s="516"/>
      <c r="O554" s="490"/>
      <c r="P554" s="491"/>
      <c r="Q554" s="818"/>
      <c r="R554" s="819"/>
      <c r="S554" s="820"/>
      <c r="T554" s="822"/>
      <c r="U554" s="763"/>
      <c r="V554" s="763"/>
      <c r="W554" s="763"/>
      <c r="X554" s="763"/>
      <c r="Y554" s="764"/>
      <c r="Z554" s="500"/>
      <c r="AA554" s="12"/>
      <c r="AB554" s="752"/>
      <c r="AC554" s="753"/>
      <c r="AD554" s="754"/>
    </row>
    <row r="555" spans="1:30" ht="13.5" customHeight="1">
      <c r="A555" s="788"/>
      <c r="B555" s="752"/>
      <c r="C555" s="791"/>
      <c r="D555" s="898"/>
      <c r="E555" s="11"/>
      <c r="F555" s="711" t="s">
        <v>1482</v>
      </c>
      <c r="G555" s="712"/>
      <c r="H555" s="712"/>
      <c r="I555" s="712"/>
      <c r="J555" s="713"/>
      <c r="K555" s="720" t="s">
        <v>1479</v>
      </c>
      <c r="L555" s="721"/>
      <c r="M555" s="721"/>
      <c r="N555" s="721"/>
      <c r="O555" s="721"/>
      <c r="P555" s="721"/>
      <c r="Q555" s="721"/>
      <c r="R555" s="721"/>
      <c r="S555" s="721"/>
      <c r="T555" s="722"/>
      <c r="U555" s="726" t="s">
        <v>1622</v>
      </c>
      <c r="V555" s="727"/>
      <c r="W555" s="727"/>
      <c r="X555" s="727"/>
      <c r="Y555" s="728"/>
      <c r="Z555" s="500"/>
      <c r="AA555" s="12"/>
      <c r="AB555" s="752"/>
      <c r="AC555" s="753"/>
      <c r="AD555" s="754"/>
    </row>
    <row r="556" spans="1:30">
      <c r="A556" s="788"/>
      <c r="B556" s="752"/>
      <c r="C556" s="791"/>
      <c r="D556" s="898"/>
      <c r="E556" s="11"/>
      <c r="F556" s="714"/>
      <c r="G556" s="715"/>
      <c r="H556" s="715"/>
      <c r="I556" s="715"/>
      <c r="J556" s="716"/>
      <c r="K556" s="723"/>
      <c r="L556" s="724"/>
      <c r="M556" s="724"/>
      <c r="N556" s="724"/>
      <c r="O556" s="724"/>
      <c r="P556" s="724"/>
      <c r="Q556" s="724"/>
      <c r="R556" s="724"/>
      <c r="S556" s="724"/>
      <c r="T556" s="725"/>
      <c r="U556" s="729"/>
      <c r="V556" s="730"/>
      <c r="W556" s="730"/>
      <c r="X556" s="730"/>
      <c r="Y556" s="731"/>
      <c r="Z556" s="500"/>
      <c r="AA556" s="12"/>
      <c r="AB556" s="752"/>
      <c r="AC556" s="753"/>
      <c r="AD556" s="754"/>
    </row>
    <row r="557" spans="1:30">
      <c r="A557" s="788"/>
      <c r="B557" s="752"/>
      <c r="C557" s="791"/>
      <c r="D557" s="898"/>
      <c r="E557" s="11"/>
      <c r="F557" s="714"/>
      <c r="G557" s="715"/>
      <c r="H557" s="715"/>
      <c r="I557" s="715"/>
      <c r="J557" s="716"/>
      <c r="K557" s="723" t="s">
        <v>1480</v>
      </c>
      <c r="L557" s="724"/>
      <c r="M557" s="724"/>
      <c r="N557" s="724"/>
      <c r="O557" s="724"/>
      <c r="P557" s="724"/>
      <c r="Q557" s="724"/>
      <c r="R557" s="724"/>
      <c r="S557" s="724"/>
      <c r="T557" s="725"/>
      <c r="U557" s="746" t="s">
        <v>1622</v>
      </c>
      <c r="V557" s="747"/>
      <c r="W557" s="747"/>
      <c r="X557" s="747"/>
      <c r="Y557" s="748"/>
      <c r="Z557" s="500"/>
      <c r="AA557" s="12"/>
      <c r="AB557" s="752"/>
      <c r="AC557" s="753"/>
      <c r="AD557" s="754"/>
    </row>
    <row r="558" spans="1:30">
      <c r="A558" s="788"/>
      <c r="B558" s="752"/>
      <c r="C558" s="791"/>
      <c r="D558" s="898"/>
      <c r="E558" s="11"/>
      <c r="F558" s="717"/>
      <c r="G558" s="718"/>
      <c r="H558" s="718"/>
      <c r="I558" s="718"/>
      <c r="J558" s="719"/>
      <c r="K558" s="732"/>
      <c r="L558" s="733"/>
      <c r="M558" s="733"/>
      <c r="N558" s="733"/>
      <c r="O558" s="733"/>
      <c r="P558" s="733"/>
      <c r="Q558" s="733"/>
      <c r="R558" s="733"/>
      <c r="S558" s="733"/>
      <c r="T558" s="734"/>
      <c r="U558" s="749"/>
      <c r="V558" s="750"/>
      <c r="W558" s="750"/>
      <c r="X558" s="750"/>
      <c r="Y558" s="751"/>
      <c r="Z558" s="500"/>
      <c r="AA558" s="12"/>
      <c r="AB558" s="752"/>
      <c r="AC558" s="753"/>
      <c r="AD558" s="754"/>
    </row>
    <row r="559" spans="1:30">
      <c r="A559" s="788"/>
      <c r="B559" s="752"/>
      <c r="C559" s="791"/>
      <c r="D559" s="898"/>
      <c r="E559" s="11"/>
      <c r="F559" s="1094" t="s">
        <v>1483</v>
      </c>
      <c r="G559" s="1095"/>
      <c r="H559" s="1095"/>
      <c r="I559" s="1095"/>
      <c r="J559" s="1095"/>
      <c r="K559" s="1095"/>
      <c r="L559" s="1095"/>
      <c r="M559" s="1095"/>
      <c r="N559" s="1095"/>
      <c r="O559" s="1095"/>
      <c r="P559" s="1096"/>
      <c r="Q559" s="1100" t="s">
        <v>1484</v>
      </c>
      <c r="R559" s="1101"/>
      <c r="S559" s="1102"/>
      <c r="T559" s="821"/>
      <c r="U559" s="761" t="s">
        <v>1107</v>
      </c>
      <c r="V559" s="761"/>
      <c r="W559" s="761" t="s">
        <v>1105</v>
      </c>
      <c r="X559" s="761"/>
      <c r="Y559" s="762" t="s">
        <v>1380</v>
      </c>
      <c r="Z559" s="500"/>
      <c r="AA559" s="12"/>
      <c r="AB559" s="752"/>
      <c r="AC559" s="753"/>
      <c r="AD559" s="754"/>
    </row>
    <row r="560" spans="1:30">
      <c r="A560" s="788"/>
      <c r="B560" s="752"/>
      <c r="C560" s="791"/>
      <c r="D560" s="898"/>
      <c r="E560" s="11"/>
      <c r="F560" s="1097"/>
      <c r="G560" s="1098"/>
      <c r="H560" s="1098"/>
      <c r="I560" s="1098"/>
      <c r="J560" s="1098"/>
      <c r="K560" s="1098"/>
      <c r="L560" s="1098"/>
      <c r="M560" s="1098"/>
      <c r="N560" s="1098"/>
      <c r="O560" s="1098"/>
      <c r="P560" s="1099"/>
      <c r="Q560" s="1103"/>
      <c r="R560" s="1104"/>
      <c r="S560" s="1105"/>
      <c r="T560" s="822"/>
      <c r="U560" s="763"/>
      <c r="V560" s="763"/>
      <c r="W560" s="763"/>
      <c r="X560" s="763"/>
      <c r="Y560" s="764"/>
      <c r="Z560" s="500"/>
      <c r="AA560" s="12"/>
      <c r="AB560" s="752"/>
      <c r="AC560" s="753"/>
      <c r="AD560" s="754"/>
    </row>
    <row r="561" spans="1:30">
      <c r="A561" s="171"/>
      <c r="B561" s="172"/>
      <c r="C561" s="185"/>
      <c r="D561" s="898"/>
      <c r="E561" s="11"/>
      <c r="F561" s="1128"/>
      <c r="G561" s="1129"/>
      <c r="H561" s="1129"/>
      <c r="I561" s="1129"/>
      <c r="J561" s="1129"/>
      <c r="K561" s="1129"/>
      <c r="L561" s="1129"/>
      <c r="M561" s="1129"/>
      <c r="N561" s="1129"/>
      <c r="O561" s="1129"/>
      <c r="P561" s="1129"/>
      <c r="Q561" s="1129"/>
      <c r="R561" s="1129"/>
      <c r="S561" s="1129"/>
      <c r="T561" s="1129"/>
      <c r="U561" s="1129"/>
      <c r="V561" s="1129"/>
      <c r="W561" s="1129"/>
      <c r="X561" s="1129"/>
      <c r="Y561" s="1130"/>
      <c r="Z561" s="501"/>
      <c r="AA561" s="12"/>
      <c r="AB561" s="172"/>
      <c r="AC561" s="183"/>
      <c r="AD561" s="184"/>
    </row>
    <row r="562" spans="1:30">
      <c r="A562" s="171"/>
      <c r="B562" s="172"/>
      <c r="C562" s="185"/>
      <c r="D562" s="898"/>
      <c r="E562" s="11"/>
      <c r="F562" s="1131"/>
      <c r="G562" s="1132"/>
      <c r="H562" s="1132"/>
      <c r="I562" s="1132"/>
      <c r="J562" s="1132"/>
      <c r="K562" s="1132"/>
      <c r="L562" s="1132"/>
      <c r="M562" s="1132"/>
      <c r="N562" s="1132"/>
      <c r="O562" s="1132"/>
      <c r="P562" s="1132"/>
      <c r="Q562" s="1132"/>
      <c r="R562" s="1132"/>
      <c r="S562" s="1132"/>
      <c r="T562" s="1132"/>
      <c r="U562" s="1132"/>
      <c r="V562" s="1132"/>
      <c r="W562" s="1132"/>
      <c r="X562" s="1132"/>
      <c r="Y562" s="1133"/>
      <c r="Z562" s="501"/>
      <c r="AA562" s="12"/>
      <c r="AB562" s="172"/>
      <c r="AC562" s="183"/>
      <c r="AD562" s="184"/>
    </row>
    <row r="563" spans="1:30">
      <c r="A563" s="171"/>
      <c r="B563" s="172"/>
      <c r="C563" s="185"/>
      <c r="D563" s="898"/>
      <c r="E563" s="11"/>
      <c r="F563" s="501"/>
      <c r="G563" s="501"/>
      <c r="H563" s="501"/>
      <c r="I563" s="501"/>
      <c r="J563" s="501"/>
      <c r="K563" s="501"/>
      <c r="L563" s="501"/>
      <c r="M563" s="501"/>
      <c r="N563" s="501"/>
      <c r="O563" s="501"/>
      <c r="P563" s="501"/>
      <c r="Q563" s="501"/>
      <c r="R563" s="501"/>
      <c r="S563" s="501"/>
      <c r="T563" s="501"/>
      <c r="U563" s="501"/>
      <c r="V563" s="501"/>
      <c r="W563" s="501"/>
      <c r="X563" s="501"/>
      <c r="Y563" s="501"/>
      <c r="Z563" s="501"/>
      <c r="AA563" s="12"/>
      <c r="AB563" s="172"/>
      <c r="AC563" s="183"/>
      <c r="AD563" s="184"/>
    </row>
    <row r="564" spans="1:30" ht="6.5" customHeight="1">
      <c r="A564" s="171"/>
      <c r="B564" s="172"/>
      <c r="C564" s="185"/>
      <c r="D564" s="898"/>
      <c r="E564" s="11"/>
      <c r="F564" s="501"/>
      <c r="G564" s="501"/>
      <c r="H564" s="501"/>
      <c r="I564" s="501"/>
      <c r="J564" s="501"/>
      <c r="K564" s="501"/>
      <c r="L564" s="501"/>
      <c r="M564" s="501"/>
      <c r="N564" s="501"/>
      <c r="O564" s="501"/>
      <c r="P564" s="501"/>
      <c r="Q564" s="501"/>
      <c r="R564" s="501"/>
      <c r="S564" s="501"/>
      <c r="T564" s="501"/>
      <c r="U564" s="501"/>
      <c r="V564" s="501"/>
      <c r="W564" s="501"/>
      <c r="X564" s="501"/>
      <c r="Y564" s="501"/>
      <c r="Z564" s="501"/>
      <c r="AA564" s="12"/>
      <c r="AB564" s="172"/>
      <c r="AC564" s="183"/>
      <c r="AD564" s="184"/>
    </row>
    <row r="565" spans="1:30" ht="13.5" customHeight="1">
      <c r="A565" s="171"/>
      <c r="B565" s="172"/>
      <c r="C565" s="185"/>
      <c r="D565" s="187"/>
      <c r="E565" s="11"/>
      <c r="F565" s="1088" t="s">
        <v>1485</v>
      </c>
      <c r="G565" s="1089"/>
      <c r="H565" s="1089"/>
      <c r="I565" s="1089"/>
      <c r="J565" s="1089"/>
      <c r="K565" s="1089"/>
      <c r="L565" s="1089"/>
      <c r="M565" s="1089"/>
      <c r="N565" s="1089"/>
      <c r="O565" s="1089"/>
      <c r="P565" s="1089"/>
      <c r="Q565" s="1089"/>
      <c r="R565" s="1090"/>
      <c r="S565" s="726" t="s">
        <v>1622</v>
      </c>
      <c r="T565" s="727"/>
      <c r="U565" s="727"/>
      <c r="V565" s="727"/>
      <c r="W565" s="727"/>
      <c r="X565" s="727"/>
      <c r="Y565" s="728"/>
      <c r="Z565" s="500"/>
      <c r="AA565" s="12"/>
      <c r="AB565" s="172"/>
      <c r="AC565" s="183"/>
      <c r="AD565" s="184"/>
    </row>
    <row r="566" spans="1:30" ht="13.5" customHeight="1">
      <c r="A566" s="171"/>
      <c r="B566" s="172"/>
      <c r="C566" s="185"/>
      <c r="D566" s="187"/>
      <c r="E566" s="11"/>
      <c r="F566" s="1091"/>
      <c r="G566" s="1092"/>
      <c r="H566" s="1092"/>
      <c r="I566" s="1092"/>
      <c r="J566" s="1092"/>
      <c r="K566" s="1092"/>
      <c r="L566" s="1092"/>
      <c r="M566" s="1092"/>
      <c r="N566" s="1092"/>
      <c r="O566" s="1092"/>
      <c r="P566" s="1092"/>
      <c r="Q566" s="1092"/>
      <c r="R566" s="1093"/>
      <c r="S566" s="749"/>
      <c r="T566" s="750"/>
      <c r="U566" s="750"/>
      <c r="V566" s="750"/>
      <c r="W566" s="750"/>
      <c r="X566" s="750"/>
      <c r="Y566" s="751"/>
      <c r="Z566" s="500"/>
      <c r="AA566" s="12"/>
      <c r="AB566" s="172"/>
      <c r="AC566" s="183"/>
      <c r="AD566" s="184"/>
    </row>
    <row r="567" spans="1:30" ht="13.5" customHeight="1">
      <c r="A567" s="171"/>
      <c r="B567" s="172"/>
      <c r="C567" s="185"/>
      <c r="D567" s="187"/>
      <c r="E567" s="11"/>
      <c r="F567" s="1109" t="s">
        <v>1486</v>
      </c>
      <c r="G567" s="1110"/>
      <c r="H567" s="1110"/>
      <c r="I567" s="1110"/>
      <c r="J567" s="1110"/>
      <c r="K567" s="1110"/>
      <c r="L567" s="1110"/>
      <c r="M567" s="1110"/>
      <c r="N567" s="1110"/>
      <c r="O567" s="1110"/>
      <c r="P567" s="1110"/>
      <c r="Q567" s="1110"/>
      <c r="R567" s="1110"/>
      <c r="S567" s="1110"/>
      <c r="T567" s="1110"/>
      <c r="U567" s="1110"/>
      <c r="V567" s="1110"/>
      <c r="W567" s="1110"/>
      <c r="X567" s="1110"/>
      <c r="Y567" s="1111"/>
      <c r="Z567" s="502"/>
      <c r="AA567" s="12"/>
      <c r="AB567" s="172"/>
      <c r="AC567" s="183"/>
      <c r="AD567" s="184"/>
    </row>
    <row r="568" spans="1:30">
      <c r="A568" s="171"/>
      <c r="B568" s="172"/>
      <c r="C568" s="185"/>
      <c r="D568" s="231"/>
      <c r="E568" s="11"/>
      <c r="F568" s="1112"/>
      <c r="G568" s="1113"/>
      <c r="H568" s="1113"/>
      <c r="I568" s="1113"/>
      <c r="J568" s="1113"/>
      <c r="K568" s="1113"/>
      <c r="L568" s="1113"/>
      <c r="M568" s="1113"/>
      <c r="N568" s="1113"/>
      <c r="O568" s="1113"/>
      <c r="P568" s="1113"/>
      <c r="Q568" s="1113"/>
      <c r="R568" s="1113"/>
      <c r="S568" s="1113"/>
      <c r="T568" s="1113"/>
      <c r="U568" s="1113"/>
      <c r="V568" s="1113"/>
      <c r="W568" s="1113"/>
      <c r="X568" s="1113"/>
      <c r="Y568" s="1114"/>
      <c r="Z568" s="503"/>
      <c r="AA568" s="12"/>
      <c r="AB568" s="172"/>
      <c r="AC568" s="183"/>
      <c r="AD568" s="184"/>
    </row>
    <row r="569" spans="1:30" ht="13.5" customHeight="1">
      <c r="A569" s="171"/>
      <c r="B569" s="172"/>
      <c r="C569" s="185"/>
      <c r="D569" s="187"/>
      <c r="E569" s="11"/>
      <c r="F569" s="1115"/>
      <c r="G569" s="1116"/>
      <c r="H569" s="1116"/>
      <c r="I569" s="1116"/>
      <c r="J569" s="1116"/>
      <c r="K569" s="1116"/>
      <c r="L569" s="1116"/>
      <c r="M569" s="1116"/>
      <c r="N569" s="1116"/>
      <c r="O569" s="1116"/>
      <c r="P569" s="1116"/>
      <c r="Q569" s="1116"/>
      <c r="R569" s="1116"/>
      <c r="S569" s="1116"/>
      <c r="T569" s="1116"/>
      <c r="U569" s="1116"/>
      <c r="V569" s="1116"/>
      <c r="W569" s="1116"/>
      <c r="X569" s="1116"/>
      <c r="Y569" s="1117"/>
      <c r="Z569" s="503"/>
      <c r="AA569" s="12"/>
      <c r="AB569" s="172"/>
      <c r="AC569" s="183"/>
      <c r="AD569" s="184"/>
    </row>
    <row r="570" spans="1:30" ht="13.5" customHeight="1">
      <c r="A570" s="171"/>
      <c r="B570" s="172"/>
      <c r="C570" s="185"/>
      <c r="D570" s="187"/>
      <c r="E570" s="11"/>
      <c r="F570" s="514"/>
      <c r="G570" s="514"/>
      <c r="H570" s="514"/>
      <c r="I570" s="514"/>
      <c r="J570" s="514"/>
      <c r="K570" s="514"/>
      <c r="L570" s="514"/>
      <c r="M570" s="514"/>
      <c r="N570" s="514"/>
      <c r="O570" s="514"/>
      <c r="P570" s="514"/>
      <c r="Q570" s="514"/>
      <c r="R570" s="514"/>
      <c r="S570" s="514"/>
      <c r="T570" s="514"/>
      <c r="U570" s="500"/>
      <c r="V570" s="515"/>
      <c r="W570" s="515"/>
      <c r="X570" s="515"/>
      <c r="Y570" s="515"/>
      <c r="Z570" s="515"/>
      <c r="AA570" s="12"/>
      <c r="AB570" s="172"/>
      <c r="AC570" s="183"/>
      <c r="AD570" s="184"/>
    </row>
    <row r="571" spans="1:30" ht="13.5" customHeight="1">
      <c r="A571" s="171"/>
      <c r="B571" s="172"/>
      <c r="C571" s="185"/>
      <c r="D571" s="187"/>
      <c r="E571" s="11"/>
      <c r="F571" s="1088" t="s">
        <v>1487</v>
      </c>
      <c r="G571" s="1089"/>
      <c r="H571" s="1089"/>
      <c r="I571" s="1089"/>
      <c r="J571" s="1089"/>
      <c r="K571" s="1089"/>
      <c r="L571" s="1089"/>
      <c r="M571" s="1090"/>
      <c r="N571" s="726" t="s">
        <v>1622</v>
      </c>
      <c r="O571" s="727"/>
      <c r="P571" s="727"/>
      <c r="Q571" s="727"/>
      <c r="R571" s="728"/>
      <c r="S571" s="761" t="s">
        <v>1107</v>
      </c>
      <c r="T571" s="761"/>
      <c r="U571" s="761"/>
      <c r="V571" s="761"/>
      <c r="W571" s="761"/>
      <c r="X571" s="761" t="s">
        <v>852</v>
      </c>
      <c r="Y571" s="762"/>
      <c r="Z571" s="500"/>
      <c r="AA571" s="12"/>
      <c r="AB571" s="172"/>
      <c r="AC571" s="183"/>
      <c r="AD571" s="184"/>
    </row>
    <row r="572" spans="1:30">
      <c r="A572" s="171"/>
      <c r="B572" s="172"/>
      <c r="C572" s="185"/>
      <c r="D572" s="231"/>
      <c r="E572" s="11"/>
      <c r="F572" s="1091"/>
      <c r="G572" s="1092"/>
      <c r="H572" s="1092"/>
      <c r="I572" s="1092"/>
      <c r="J572" s="1092"/>
      <c r="K572" s="1092"/>
      <c r="L572" s="1092"/>
      <c r="M572" s="1093"/>
      <c r="N572" s="749"/>
      <c r="O572" s="750"/>
      <c r="P572" s="750"/>
      <c r="Q572" s="750"/>
      <c r="R572" s="751"/>
      <c r="S572" s="763"/>
      <c r="T572" s="763"/>
      <c r="U572" s="763"/>
      <c r="V572" s="763"/>
      <c r="W572" s="763"/>
      <c r="X572" s="763"/>
      <c r="Y572" s="764"/>
      <c r="Z572" s="500"/>
      <c r="AA572" s="12"/>
      <c r="AB572" s="172"/>
      <c r="AC572" s="183"/>
      <c r="AD572" s="184"/>
    </row>
    <row r="573" spans="1:30" ht="13.5" customHeight="1">
      <c r="A573" s="171"/>
      <c r="B573" s="172"/>
      <c r="C573" s="185"/>
      <c r="D573" s="187"/>
      <c r="E573" s="11"/>
      <c r="F573" s="1088" t="s">
        <v>1488</v>
      </c>
      <c r="G573" s="1089"/>
      <c r="H573" s="1090"/>
      <c r="I573" s="768"/>
      <c r="J573" s="765" t="s">
        <v>1107</v>
      </c>
      <c r="K573" s="765"/>
      <c r="L573" s="765" t="s">
        <v>1105</v>
      </c>
      <c r="M573" s="765"/>
      <c r="N573" s="765" t="s">
        <v>1380</v>
      </c>
      <c r="O573" s="1118" t="s">
        <v>847</v>
      </c>
      <c r="P573" s="1119"/>
      <c r="Q573" s="1122"/>
      <c r="R573" s="1123"/>
      <c r="S573" s="1123"/>
      <c r="T573" s="1123"/>
      <c r="U573" s="1123"/>
      <c r="V573" s="1123"/>
      <c r="W573" s="1123"/>
      <c r="X573" s="1123"/>
      <c r="Y573" s="1124"/>
      <c r="Z573" s="504"/>
      <c r="AA573" s="12"/>
      <c r="AB573" s="172"/>
      <c r="AC573" s="183"/>
      <c r="AD573" s="184"/>
    </row>
    <row r="574" spans="1:30" ht="13.5" customHeight="1">
      <c r="A574" s="171"/>
      <c r="B574" s="172"/>
      <c r="C574" s="185"/>
      <c r="D574" s="187"/>
      <c r="E574" s="11"/>
      <c r="F574" s="1106"/>
      <c r="G574" s="1107"/>
      <c r="H574" s="1108"/>
      <c r="I574" s="769"/>
      <c r="J574" s="766"/>
      <c r="K574" s="766"/>
      <c r="L574" s="766"/>
      <c r="M574" s="766"/>
      <c r="N574" s="766"/>
      <c r="O574" s="1120"/>
      <c r="P574" s="1121"/>
      <c r="Q574" s="1125"/>
      <c r="R574" s="1126"/>
      <c r="S574" s="1126"/>
      <c r="T574" s="1126"/>
      <c r="U574" s="1126"/>
      <c r="V574" s="1126"/>
      <c r="W574" s="1126"/>
      <c r="X574" s="1126"/>
      <c r="Y574" s="1127"/>
      <c r="Z574" s="504"/>
      <c r="AA574" s="12"/>
      <c r="AB574" s="172"/>
      <c r="AC574" s="183"/>
      <c r="AD574" s="184"/>
    </row>
    <row r="575" spans="1:30" ht="13.5" customHeight="1">
      <c r="A575" s="171"/>
      <c r="B575" s="172"/>
      <c r="C575" s="185"/>
      <c r="D575" s="187"/>
      <c r="E575" s="11"/>
      <c r="F575" s="1106"/>
      <c r="G575" s="1107"/>
      <c r="H575" s="1108"/>
      <c r="I575" s="1033"/>
      <c r="J575" s="760" t="s">
        <v>1107</v>
      </c>
      <c r="K575" s="758"/>
      <c r="L575" s="760" t="s">
        <v>1105</v>
      </c>
      <c r="M575" s="758"/>
      <c r="N575" s="760" t="s">
        <v>1380</v>
      </c>
      <c r="O575" s="1134" t="s">
        <v>847</v>
      </c>
      <c r="P575" s="1135"/>
      <c r="Q575" s="1138"/>
      <c r="R575" s="1139"/>
      <c r="S575" s="1139"/>
      <c r="T575" s="1139"/>
      <c r="U575" s="1139"/>
      <c r="V575" s="1139"/>
      <c r="W575" s="1139"/>
      <c r="X575" s="1139"/>
      <c r="Y575" s="1140"/>
      <c r="Z575" s="504"/>
      <c r="AA575" s="12"/>
      <c r="AB575" s="172"/>
      <c r="AC575" s="183"/>
      <c r="AD575" s="184"/>
    </row>
    <row r="576" spans="1:30">
      <c r="A576" s="171"/>
      <c r="B576" s="172"/>
      <c r="C576" s="185"/>
      <c r="D576" s="231"/>
      <c r="E576" s="11"/>
      <c r="F576" s="1091"/>
      <c r="G576" s="1092"/>
      <c r="H576" s="1093"/>
      <c r="I576" s="1034"/>
      <c r="J576" s="759"/>
      <c r="K576" s="759"/>
      <c r="L576" s="759"/>
      <c r="M576" s="759"/>
      <c r="N576" s="759"/>
      <c r="O576" s="1136"/>
      <c r="P576" s="1137"/>
      <c r="Q576" s="1141"/>
      <c r="R576" s="1142"/>
      <c r="S576" s="1142"/>
      <c r="T576" s="1142"/>
      <c r="U576" s="1142"/>
      <c r="V576" s="1142"/>
      <c r="W576" s="1142"/>
      <c r="X576" s="1142"/>
      <c r="Y576" s="1143"/>
      <c r="Z576" s="504"/>
      <c r="AA576" s="12"/>
      <c r="AB576" s="172"/>
      <c r="AC576" s="183"/>
      <c r="AD576" s="184"/>
    </row>
    <row r="577" spans="1:30" ht="13.5" customHeight="1">
      <c r="A577" s="171"/>
      <c r="B577" s="172"/>
      <c r="C577" s="185"/>
      <c r="D577" s="187"/>
      <c r="E577" s="11"/>
      <c r="F577" s="515"/>
      <c r="G577" s="515"/>
      <c r="H577" s="515"/>
      <c r="I577" s="515"/>
      <c r="J577" s="515"/>
      <c r="K577" s="515"/>
      <c r="L577" s="515"/>
      <c r="M577" s="515"/>
      <c r="N577" s="515"/>
      <c r="O577" s="515"/>
      <c r="P577" s="515"/>
      <c r="Q577" s="515"/>
      <c r="R577" s="515"/>
      <c r="S577" s="515"/>
      <c r="T577" s="515"/>
      <c r="U577" s="500"/>
      <c r="V577" s="515"/>
      <c r="W577" s="515"/>
      <c r="X577" s="515"/>
      <c r="Y577" s="515"/>
      <c r="Z577" s="515"/>
      <c r="AA577" s="12"/>
      <c r="AB577" s="172"/>
      <c r="AC577" s="183"/>
      <c r="AD577" s="184"/>
    </row>
    <row r="578" spans="1:30" ht="13.5" customHeight="1">
      <c r="A578" s="171"/>
      <c r="B578" s="172"/>
      <c r="C578" s="185"/>
      <c r="D578" s="187"/>
      <c r="E578" s="11"/>
      <c r="F578" s="1088" t="s">
        <v>1489</v>
      </c>
      <c r="G578" s="1089"/>
      <c r="H578" s="1089"/>
      <c r="I578" s="1089"/>
      <c r="J578" s="1089"/>
      <c r="K578" s="1089"/>
      <c r="L578" s="1089"/>
      <c r="M578" s="1090"/>
      <c r="N578" s="726" t="s">
        <v>1622</v>
      </c>
      <c r="O578" s="727"/>
      <c r="P578" s="727"/>
      <c r="Q578" s="727"/>
      <c r="R578" s="728"/>
      <c r="S578" s="761" t="s">
        <v>1107</v>
      </c>
      <c r="T578" s="761"/>
      <c r="U578" s="761"/>
      <c r="V578" s="761"/>
      <c r="W578" s="761"/>
      <c r="X578" s="761" t="s">
        <v>852</v>
      </c>
      <c r="Y578" s="762"/>
      <c r="Z578" s="500"/>
      <c r="AA578" s="12"/>
      <c r="AB578" s="172"/>
      <c r="AC578" s="183"/>
      <c r="AD578" s="184"/>
    </row>
    <row r="579" spans="1:30" ht="13.5" customHeight="1">
      <c r="A579" s="171"/>
      <c r="B579" s="172"/>
      <c r="C579" s="185"/>
      <c r="D579" s="187"/>
      <c r="E579" s="11"/>
      <c r="F579" s="1091"/>
      <c r="G579" s="1092"/>
      <c r="H579" s="1092"/>
      <c r="I579" s="1092"/>
      <c r="J579" s="1092"/>
      <c r="K579" s="1092"/>
      <c r="L579" s="1092"/>
      <c r="M579" s="1093"/>
      <c r="N579" s="749"/>
      <c r="O579" s="750"/>
      <c r="P579" s="750"/>
      <c r="Q579" s="750"/>
      <c r="R579" s="751"/>
      <c r="S579" s="763"/>
      <c r="T579" s="763"/>
      <c r="U579" s="763"/>
      <c r="V579" s="763"/>
      <c r="W579" s="763"/>
      <c r="X579" s="763"/>
      <c r="Y579" s="764"/>
      <c r="Z579" s="500"/>
      <c r="AA579" s="12"/>
      <c r="AB579" s="172"/>
      <c r="AC579" s="183"/>
      <c r="AD579" s="184"/>
    </row>
    <row r="580" spans="1:30" ht="13.25" customHeight="1">
      <c r="A580" s="171"/>
      <c r="B580" s="172"/>
      <c r="C580" s="185"/>
      <c r="D580" s="231"/>
      <c r="E580" s="11"/>
      <c r="F580" s="1088" t="s">
        <v>1488</v>
      </c>
      <c r="G580" s="1089"/>
      <c r="H580" s="1090"/>
      <c r="I580" s="768"/>
      <c r="J580" s="765" t="s">
        <v>1107</v>
      </c>
      <c r="K580" s="765"/>
      <c r="L580" s="765" t="s">
        <v>1105</v>
      </c>
      <c r="M580" s="765"/>
      <c r="N580" s="765" t="s">
        <v>1380</v>
      </c>
      <c r="O580" s="1036" t="s">
        <v>1490</v>
      </c>
      <c r="P580" s="1037"/>
      <c r="Q580" s="1037"/>
      <c r="R580" s="1038"/>
      <c r="S580" s="521"/>
      <c r="T580" s="521"/>
      <c r="U580" s="521"/>
      <c r="V580" s="521"/>
      <c r="W580" s="521"/>
      <c r="X580" s="521"/>
      <c r="Y580" s="522"/>
      <c r="Z580" s="504"/>
      <c r="AA580" s="12"/>
      <c r="AB580" s="172"/>
      <c r="AC580" s="183"/>
      <c r="AD580" s="184"/>
    </row>
    <row r="581" spans="1:30" ht="13.5" customHeight="1">
      <c r="A581" s="171"/>
      <c r="B581" s="172"/>
      <c r="C581" s="185"/>
      <c r="D581" s="187"/>
      <c r="E581" s="11"/>
      <c r="F581" s="1106"/>
      <c r="G581" s="1107"/>
      <c r="H581" s="1108"/>
      <c r="I581" s="769"/>
      <c r="J581" s="766"/>
      <c r="K581" s="766"/>
      <c r="L581" s="766"/>
      <c r="M581" s="766"/>
      <c r="N581" s="766"/>
      <c r="O581" s="1039"/>
      <c r="P581" s="1040"/>
      <c r="Q581" s="1040"/>
      <c r="R581" s="1041"/>
      <c r="S581" s="523"/>
      <c r="T581" s="523"/>
      <c r="U581" s="523"/>
      <c r="V581" s="523"/>
      <c r="W581" s="523"/>
      <c r="X581" s="523"/>
      <c r="Y581" s="524"/>
      <c r="Z581" s="504"/>
      <c r="AA581" s="12"/>
      <c r="AB581" s="172"/>
      <c r="AC581" s="183"/>
      <c r="AD581" s="184"/>
    </row>
    <row r="582" spans="1:30" ht="13.5" customHeight="1">
      <c r="A582" s="171"/>
      <c r="B582" s="172"/>
      <c r="C582" s="185"/>
      <c r="D582" s="187"/>
      <c r="E582" s="11"/>
      <c r="F582" s="1106"/>
      <c r="G582" s="1107"/>
      <c r="H582" s="1108"/>
      <c r="I582" s="1033"/>
      <c r="J582" s="760" t="s">
        <v>1107</v>
      </c>
      <c r="K582" s="758"/>
      <c r="L582" s="760" t="s">
        <v>1105</v>
      </c>
      <c r="M582" s="758"/>
      <c r="N582" s="760" t="s">
        <v>1380</v>
      </c>
      <c r="O582" s="1042" t="s">
        <v>1490</v>
      </c>
      <c r="P582" s="1043"/>
      <c r="Q582" s="1043"/>
      <c r="R582" s="1044"/>
      <c r="S582" s="525"/>
      <c r="T582" s="525"/>
      <c r="U582" s="525"/>
      <c r="V582" s="525"/>
      <c r="W582" s="525"/>
      <c r="X582" s="525"/>
      <c r="Y582" s="526"/>
      <c r="Z582" s="504"/>
      <c r="AA582" s="12"/>
      <c r="AB582" s="172"/>
      <c r="AC582" s="183"/>
      <c r="AD582" s="184"/>
    </row>
    <row r="583" spans="1:30" ht="13.5" customHeight="1">
      <c r="A583" s="171"/>
      <c r="B583" s="172"/>
      <c r="C583" s="185"/>
      <c r="D583" s="187"/>
      <c r="E583" s="11"/>
      <c r="F583" s="1091"/>
      <c r="G583" s="1092"/>
      <c r="H583" s="1093"/>
      <c r="I583" s="1034"/>
      <c r="J583" s="759"/>
      <c r="K583" s="759"/>
      <c r="L583" s="759"/>
      <c r="M583" s="759"/>
      <c r="N583" s="759"/>
      <c r="O583" s="1045"/>
      <c r="P583" s="1046"/>
      <c r="Q583" s="1046"/>
      <c r="R583" s="1047"/>
      <c r="S583" s="527"/>
      <c r="T583" s="527"/>
      <c r="U583" s="527"/>
      <c r="V583" s="527"/>
      <c r="W583" s="527"/>
      <c r="X583" s="527"/>
      <c r="Y583" s="528"/>
      <c r="Z583" s="504"/>
      <c r="AA583" s="12"/>
      <c r="AB583" s="172"/>
      <c r="AC583" s="183"/>
      <c r="AD583" s="184"/>
    </row>
    <row r="584" spans="1:30">
      <c r="A584" s="189"/>
      <c r="B584" s="411"/>
      <c r="C584" s="190"/>
      <c r="D584" s="233"/>
      <c r="E584" s="519"/>
      <c r="F584" s="475"/>
      <c r="G584" s="475"/>
      <c r="H584" s="475"/>
      <c r="I584" s="475"/>
      <c r="J584" s="475"/>
      <c r="K584" s="475"/>
      <c r="L584" s="475"/>
      <c r="M584" s="475"/>
      <c r="N584" s="475"/>
      <c r="O584" s="475"/>
      <c r="P584" s="475"/>
      <c r="Q584" s="475"/>
      <c r="R584" s="475"/>
      <c r="S584" s="475"/>
      <c r="T584" s="475"/>
      <c r="U584" s="475"/>
      <c r="V584" s="475"/>
      <c r="W584" s="475"/>
      <c r="X584" s="475"/>
      <c r="Y584" s="475"/>
      <c r="Z584" s="475"/>
      <c r="AA584" s="520"/>
      <c r="AB584" s="411"/>
      <c r="AC584" s="412"/>
      <c r="AD584" s="413"/>
    </row>
    <row r="585" spans="1:30">
      <c r="A585" s="195"/>
      <c r="B585" s="196"/>
      <c r="C585" s="213"/>
      <c r="D585" s="195"/>
      <c r="E585" s="487"/>
      <c r="F585" s="487"/>
      <c r="G585" s="487"/>
      <c r="H585" s="487"/>
      <c r="I585" s="487"/>
      <c r="J585" s="487"/>
      <c r="K585" s="487"/>
      <c r="L585" s="487"/>
      <c r="M585" s="487"/>
      <c r="N585" s="487"/>
      <c r="O585" s="487"/>
      <c r="P585" s="487"/>
      <c r="Q585" s="487"/>
      <c r="R585" s="487"/>
      <c r="S585" s="487"/>
      <c r="T585" s="487"/>
      <c r="U585" s="487"/>
      <c r="V585" s="487"/>
      <c r="W585" s="487"/>
      <c r="X585" s="487"/>
      <c r="Y585" s="487"/>
      <c r="Z585" s="487"/>
      <c r="AA585" s="487"/>
      <c r="AB585" s="196"/>
      <c r="AC585" s="219"/>
      <c r="AD585" s="220"/>
    </row>
    <row r="586" spans="1:30" ht="13.5" customHeight="1">
      <c r="A586" s="825" t="s">
        <v>485</v>
      </c>
      <c r="B586" s="789">
        <v>39</v>
      </c>
      <c r="C586" s="824" t="s">
        <v>484</v>
      </c>
      <c r="D586" s="825" t="s">
        <v>1445</v>
      </c>
      <c r="F586" s="778" t="s">
        <v>493</v>
      </c>
      <c r="G586" s="778"/>
      <c r="H586" s="778"/>
      <c r="I586" s="778"/>
      <c r="J586" s="778"/>
      <c r="K586" s="778"/>
      <c r="L586" s="778"/>
      <c r="M586" s="772" t="s">
        <v>764</v>
      </c>
      <c r="N586" s="773"/>
      <c r="O586" s="773"/>
      <c r="P586" s="773"/>
      <c r="Q586" s="773"/>
      <c r="R586" s="773"/>
      <c r="S586" s="773"/>
      <c r="T586" s="773"/>
      <c r="U586" s="774"/>
      <c r="AB586" s="752" t="s">
        <v>55</v>
      </c>
      <c r="AC586" s="753"/>
      <c r="AD586" s="754"/>
    </row>
    <row r="587" spans="1:30">
      <c r="A587" s="825"/>
      <c r="B587" s="789"/>
      <c r="C587" s="824"/>
      <c r="D587" s="825"/>
      <c r="F587" s="778"/>
      <c r="G587" s="778"/>
      <c r="H587" s="778"/>
      <c r="I587" s="778"/>
      <c r="J587" s="778"/>
      <c r="K587" s="778"/>
      <c r="L587" s="778"/>
      <c r="M587" s="775"/>
      <c r="N587" s="776"/>
      <c r="O587" s="776"/>
      <c r="P587" s="776"/>
      <c r="Q587" s="776"/>
      <c r="R587" s="776"/>
      <c r="S587" s="776"/>
      <c r="T587" s="776"/>
      <c r="U587" s="777"/>
      <c r="AB587" s="752"/>
      <c r="AC587" s="753"/>
      <c r="AD587" s="754"/>
    </row>
    <row r="588" spans="1:30">
      <c r="A588" s="825"/>
      <c r="B588" s="789"/>
      <c r="C588" s="824"/>
      <c r="D588" s="825"/>
      <c r="F588" s="1"/>
      <c r="G588" s="1"/>
      <c r="H588" s="28"/>
      <c r="I588" s="28"/>
      <c r="J588" s="28"/>
      <c r="K588" s="28"/>
      <c r="L588" s="28"/>
      <c r="M588" s="28"/>
      <c r="N588" s="28"/>
      <c r="O588" s="28"/>
      <c r="P588" s="28"/>
      <c r="Q588" s="28"/>
      <c r="R588" s="28"/>
      <c r="S588" s="28"/>
      <c r="T588" s="28"/>
      <c r="U588" s="28"/>
      <c r="V588" s="28"/>
      <c r="W588" s="28"/>
      <c r="X588" s="28"/>
      <c r="Y588" s="28"/>
      <c r="Z588" s="28"/>
      <c r="AA588" s="149"/>
      <c r="AB588" s="752"/>
      <c r="AC588" s="753"/>
      <c r="AD588" s="754"/>
    </row>
    <row r="589" spans="1:30">
      <c r="A589" s="825"/>
      <c r="B589" s="789"/>
      <c r="C589" s="824"/>
      <c r="D589" s="825"/>
      <c r="F589" s="2" t="s">
        <v>812</v>
      </c>
      <c r="H589" s="1"/>
      <c r="I589" s="1"/>
      <c r="J589" s="1"/>
      <c r="K589" s="1"/>
      <c r="L589" s="1"/>
      <c r="M589" s="1"/>
      <c r="N589" s="5"/>
      <c r="O589" s="5"/>
      <c r="Q589" s="1"/>
      <c r="R589" s="1"/>
      <c r="S589" s="1"/>
      <c r="T589" s="1"/>
      <c r="U589" s="1"/>
      <c r="V589" s="1"/>
      <c r="W589" s="1"/>
      <c r="X589" s="1"/>
      <c r="AB589" s="752"/>
      <c r="AC589" s="753"/>
      <c r="AD589" s="754"/>
    </row>
    <row r="590" spans="1:30">
      <c r="A590" s="825"/>
      <c r="B590" s="789"/>
      <c r="C590" s="824"/>
      <c r="D590" s="825"/>
      <c r="F590" s="778" t="s">
        <v>493</v>
      </c>
      <c r="G590" s="778"/>
      <c r="H590" s="778"/>
      <c r="I590" s="778"/>
      <c r="J590" s="778"/>
      <c r="K590" s="778"/>
      <c r="L590" s="778"/>
      <c r="M590" s="779" t="s">
        <v>830</v>
      </c>
      <c r="N590" s="780"/>
      <c r="O590" s="780"/>
      <c r="P590" s="780"/>
      <c r="Q590" s="780"/>
      <c r="R590" s="780"/>
      <c r="S590" s="780"/>
      <c r="T590" s="780"/>
      <c r="U590" s="781"/>
      <c r="V590" s="1"/>
      <c r="W590" s="1"/>
      <c r="X590" s="1"/>
      <c r="AB590" s="752"/>
      <c r="AC590" s="753"/>
      <c r="AD590" s="754"/>
    </row>
    <row r="591" spans="1:30">
      <c r="A591" s="825"/>
      <c r="B591" s="789"/>
      <c r="C591" s="824"/>
      <c r="D591" s="825"/>
      <c r="F591" s="778"/>
      <c r="G591" s="778"/>
      <c r="H591" s="778"/>
      <c r="I591" s="778"/>
      <c r="J591" s="778"/>
      <c r="K591" s="778"/>
      <c r="L591" s="778"/>
      <c r="M591" s="782"/>
      <c r="N591" s="783"/>
      <c r="O591" s="783"/>
      <c r="P591" s="783"/>
      <c r="Q591" s="783"/>
      <c r="R591" s="783"/>
      <c r="S591" s="783"/>
      <c r="T591" s="783"/>
      <c r="U591" s="784"/>
      <c r="V591" s="1"/>
      <c r="W591" s="1"/>
      <c r="X591" s="1"/>
      <c r="AB591" s="187"/>
      <c r="AC591" s="163"/>
      <c r="AD591" s="170"/>
    </row>
    <row r="592" spans="1:30">
      <c r="A592" s="825"/>
      <c r="B592" s="789"/>
      <c r="C592" s="824"/>
      <c r="D592" s="825"/>
      <c r="G592" s="131"/>
      <c r="H592" s="131"/>
      <c r="I592" s="131"/>
      <c r="L592" s="5"/>
      <c r="M592" s="5"/>
      <c r="N592" s="5"/>
      <c r="O592" s="5"/>
      <c r="AA592" s="12"/>
      <c r="AB592" s="187"/>
      <c r="AC592" s="163"/>
      <c r="AD592" s="170"/>
    </row>
    <row r="593" spans="1:30">
      <c r="A593" s="825"/>
      <c r="B593" s="789"/>
      <c r="C593" s="824"/>
      <c r="D593" s="825"/>
      <c r="F593" s="2" t="s">
        <v>57</v>
      </c>
      <c r="G593" s="131"/>
      <c r="H593" s="131"/>
      <c r="I593" s="131"/>
      <c r="L593" s="5"/>
      <c r="M593" s="5"/>
      <c r="N593" s="5"/>
      <c r="O593" s="5"/>
      <c r="AA593" s="12"/>
      <c r="AB593" s="187"/>
      <c r="AC593" s="163"/>
      <c r="AD593" s="170"/>
    </row>
    <row r="594" spans="1:30">
      <c r="A594" s="825"/>
      <c r="B594" s="789"/>
      <c r="C594" s="824"/>
      <c r="D594" s="825"/>
      <c r="G594" s="804" t="s">
        <v>58</v>
      </c>
      <c r="H594" s="805"/>
      <c r="I594" s="805"/>
      <c r="J594" s="805"/>
      <c r="K594" s="805"/>
      <c r="L594" s="805"/>
      <c r="M594" s="805"/>
      <c r="N594" s="805"/>
      <c r="O594" s="805"/>
      <c r="P594" s="805"/>
      <c r="Q594" s="805"/>
      <c r="R594" s="805"/>
      <c r="S594" s="806"/>
      <c r="T594" s="767" t="s">
        <v>59</v>
      </c>
      <c r="U594" s="767"/>
      <c r="V594" s="767"/>
      <c r="W594" s="767"/>
      <c r="X594" s="767"/>
      <c r="Y594" s="767"/>
      <c r="Z594" s="131"/>
      <c r="AA594" s="12"/>
      <c r="AB594" s="187"/>
      <c r="AC594" s="163"/>
      <c r="AD594" s="170"/>
    </row>
    <row r="595" spans="1:30" ht="19.75" customHeight="1">
      <c r="A595" s="825"/>
      <c r="B595" s="789"/>
      <c r="C595" s="824"/>
      <c r="D595" s="825"/>
      <c r="G595" s="311"/>
      <c r="H595" s="999" t="s">
        <v>462</v>
      </c>
      <c r="I595" s="999"/>
      <c r="J595" s="999"/>
      <c r="K595" s="999"/>
      <c r="L595" s="999"/>
      <c r="M595" s="999"/>
      <c r="N595" s="999"/>
      <c r="O595" s="999"/>
      <c r="P595" s="999"/>
      <c r="Q595" s="999"/>
      <c r="R595" s="999"/>
      <c r="S595" s="1000"/>
      <c r="T595" s="787" t="s">
        <v>463</v>
      </c>
      <c r="U595" s="787"/>
      <c r="V595" s="787"/>
      <c r="W595" s="787"/>
      <c r="X595" s="787"/>
      <c r="Y595" s="787"/>
      <c r="Z595" s="25"/>
      <c r="AA595" s="12"/>
      <c r="AB595" s="187"/>
      <c r="AC595" s="163"/>
      <c r="AD595" s="170"/>
    </row>
    <row r="596" spans="1:30" ht="19.75" customHeight="1">
      <c r="A596" s="825"/>
      <c r="B596" s="789"/>
      <c r="C596" s="824"/>
      <c r="D596" s="825"/>
      <c r="G596" s="312"/>
      <c r="H596" s="1001"/>
      <c r="I596" s="1001"/>
      <c r="J596" s="1001"/>
      <c r="K596" s="1001"/>
      <c r="L596" s="1001"/>
      <c r="M596" s="1001"/>
      <c r="N596" s="1001"/>
      <c r="O596" s="1001"/>
      <c r="P596" s="1001"/>
      <c r="Q596" s="1001"/>
      <c r="R596" s="1001"/>
      <c r="S596" s="1002"/>
      <c r="T596" s="787" t="s">
        <v>468</v>
      </c>
      <c r="U596" s="787"/>
      <c r="V596" s="787"/>
      <c r="W596" s="787"/>
      <c r="X596" s="787"/>
      <c r="Y596" s="787"/>
      <c r="Z596" s="25"/>
      <c r="AA596" s="12"/>
      <c r="AB596" s="187"/>
      <c r="AC596" s="163"/>
      <c r="AD596" s="170"/>
    </row>
    <row r="597" spans="1:30">
      <c r="A597" s="825"/>
      <c r="B597" s="789"/>
      <c r="C597" s="824"/>
      <c r="D597" s="825"/>
      <c r="G597" s="311"/>
      <c r="H597" s="785" t="s">
        <v>464</v>
      </c>
      <c r="I597" s="785"/>
      <c r="J597" s="785"/>
      <c r="K597" s="785"/>
      <c r="L597" s="785"/>
      <c r="M597" s="785"/>
      <c r="N597" s="785"/>
      <c r="O597" s="785"/>
      <c r="P597" s="785"/>
      <c r="Q597" s="785"/>
      <c r="R597" s="785"/>
      <c r="S597" s="786"/>
      <c r="T597" s="787" t="s">
        <v>463</v>
      </c>
      <c r="U597" s="787"/>
      <c r="V597" s="787"/>
      <c r="W597" s="787"/>
      <c r="X597" s="787"/>
      <c r="Y597" s="787"/>
      <c r="Z597" s="25"/>
      <c r="AA597" s="12"/>
      <c r="AB597" s="187"/>
      <c r="AC597" s="163"/>
      <c r="AD597" s="170"/>
    </row>
    <row r="598" spans="1:30">
      <c r="A598" s="825"/>
      <c r="B598" s="789"/>
      <c r="C598" s="824"/>
      <c r="D598" s="825"/>
      <c r="G598" s="313"/>
      <c r="H598" s="276"/>
      <c r="I598" s="770" t="s">
        <v>465</v>
      </c>
      <c r="J598" s="770"/>
      <c r="K598" s="770"/>
      <c r="L598" s="770"/>
      <c r="M598" s="770"/>
      <c r="N598" s="770"/>
      <c r="O598" s="770"/>
      <c r="P598" s="770"/>
      <c r="Q598" s="770"/>
      <c r="R598" s="770"/>
      <c r="S598" s="771"/>
      <c r="T598" s="787" t="s">
        <v>469</v>
      </c>
      <c r="U598" s="787"/>
      <c r="V598" s="787"/>
      <c r="W598" s="787"/>
      <c r="X598" s="787"/>
      <c r="Y598" s="787"/>
      <c r="Z598" s="25"/>
      <c r="AA598" s="12"/>
      <c r="AB598" s="187"/>
      <c r="AC598" s="163"/>
      <c r="AD598" s="170"/>
    </row>
    <row r="599" spans="1:30">
      <c r="A599" s="825"/>
      <c r="B599" s="789"/>
      <c r="C599" s="824"/>
      <c r="D599" s="825"/>
      <c r="G599" s="313"/>
      <c r="H599" s="589"/>
      <c r="I599" s="770" t="s">
        <v>466</v>
      </c>
      <c r="J599" s="770"/>
      <c r="K599" s="770"/>
      <c r="L599" s="770"/>
      <c r="M599" s="770"/>
      <c r="N599" s="770"/>
      <c r="O599" s="770"/>
      <c r="P599" s="770"/>
      <c r="Q599" s="770"/>
      <c r="R599" s="770"/>
      <c r="S599" s="771"/>
      <c r="T599" s="787" t="s">
        <v>463</v>
      </c>
      <c r="U599" s="787"/>
      <c r="V599" s="787"/>
      <c r="W599" s="787"/>
      <c r="X599" s="787"/>
      <c r="Y599" s="787"/>
      <c r="Z599" s="25"/>
      <c r="AA599" s="12"/>
      <c r="AB599" s="187"/>
      <c r="AC599" s="163"/>
      <c r="AD599" s="170"/>
    </row>
    <row r="600" spans="1:30">
      <c r="A600" s="825"/>
      <c r="B600" s="789"/>
      <c r="C600" s="824"/>
      <c r="D600" s="825"/>
      <c r="G600" s="312"/>
      <c r="H600" s="310"/>
      <c r="I600" s="802"/>
      <c r="J600" s="802"/>
      <c r="K600" s="802"/>
      <c r="L600" s="802"/>
      <c r="M600" s="802"/>
      <c r="N600" s="802"/>
      <c r="O600" s="802"/>
      <c r="P600" s="802"/>
      <c r="Q600" s="802"/>
      <c r="R600" s="802"/>
      <c r="S600" s="803"/>
      <c r="T600" s="787" t="s">
        <v>463</v>
      </c>
      <c r="U600" s="787"/>
      <c r="V600" s="787"/>
      <c r="W600" s="787"/>
      <c r="X600" s="787"/>
      <c r="Y600" s="787"/>
      <c r="Z600" s="25"/>
      <c r="AA600" s="12"/>
      <c r="AB600" s="187"/>
      <c r="AC600" s="163"/>
      <c r="AD600" s="170"/>
    </row>
    <row r="601" spans="1:30">
      <c r="A601" s="825"/>
      <c r="B601" s="789"/>
      <c r="C601" s="824"/>
      <c r="D601" s="825"/>
      <c r="G601" s="839" t="s">
        <v>467</v>
      </c>
      <c r="H601" s="839"/>
      <c r="I601" s="839"/>
      <c r="J601" s="839"/>
      <c r="K601" s="839"/>
      <c r="L601" s="839"/>
      <c r="M601" s="839"/>
      <c r="N601" s="839"/>
      <c r="O601" s="839"/>
      <c r="P601" s="839"/>
      <c r="Q601" s="839"/>
      <c r="R601" s="839"/>
      <c r="S601" s="839"/>
      <c r="T601" s="839"/>
      <c r="U601" s="839"/>
      <c r="V601" s="839"/>
      <c r="W601" s="839"/>
      <c r="X601" s="839"/>
      <c r="Y601" s="839"/>
      <c r="Z601" s="839"/>
      <c r="AA601" s="985"/>
      <c r="AB601" s="187"/>
      <c r="AC601" s="163"/>
      <c r="AD601" s="170"/>
    </row>
    <row r="602" spans="1:30" ht="17" customHeight="1">
      <c r="A602" s="169"/>
      <c r="B602" s="789"/>
      <c r="C602" s="170"/>
      <c r="D602" s="169"/>
      <c r="G602" s="839"/>
      <c r="H602" s="839"/>
      <c r="I602" s="839"/>
      <c r="J602" s="839"/>
      <c r="K602" s="839"/>
      <c r="L602" s="839"/>
      <c r="M602" s="839"/>
      <c r="N602" s="839"/>
      <c r="O602" s="839"/>
      <c r="P602" s="839"/>
      <c r="Q602" s="839"/>
      <c r="R602" s="839"/>
      <c r="S602" s="839"/>
      <c r="T602" s="839"/>
      <c r="U602" s="839"/>
      <c r="V602" s="839"/>
      <c r="W602" s="839"/>
      <c r="X602" s="839"/>
      <c r="Y602" s="839"/>
      <c r="Z602" s="839"/>
      <c r="AA602" s="839"/>
      <c r="AB602" s="187"/>
      <c r="AC602" s="163"/>
      <c r="AD602" s="170"/>
    </row>
    <row r="603" spans="1:30" ht="13.5" customHeight="1">
      <c r="A603" s="173"/>
      <c r="B603" s="192"/>
      <c r="C603" s="186"/>
      <c r="D603" s="173"/>
      <c r="E603" s="8"/>
      <c r="F603" s="8"/>
      <c r="G603" s="587"/>
      <c r="H603" s="587"/>
      <c r="I603" s="587"/>
      <c r="J603" s="587"/>
      <c r="K603" s="587"/>
      <c r="L603" s="587"/>
      <c r="M603" s="587"/>
      <c r="N603" s="587"/>
      <c r="O603" s="587"/>
      <c r="P603" s="587"/>
      <c r="Q603" s="587"/>
      <c r="R603" s="587"/>
      <c r="S603" s="587"/>
      <c r="T603" s="587"/>
      <c r="U603" s="587"/>
      <c r="V603" s="587"/>
      <c r="W603" s="587"/>
      <c r="X603" s="587"/>
      <c r="Y603" s="587"/>
      <c r="Z603" s="587"/>
      <c r="AA603" s="587"/>
      <c r="AB603" s="188"/>
      <c r="AC603" s="212"/>
      <c r="AD603" s="186"/>
    </row>
    <row r="604" spans="1:30">
      <c r="A604" s="197"/>
      <c r="B604" s="198"/>
      <c r="C604" s="217"/>
      <c r="D604" s="197"/>
      <c r="E604" s="209"/>
      <c r="F604" s="209"/>
      <c r="G604" s="277"/>
      <c r="H604" s="277"/>
      <c r="I604" s="277"/>
      <c r="J604" s="277"/>
      <c r="K604" s="277"/>
      <c r="L604" s="277"/>
      <c r="M604" s="277"/>
      <c r="N604" s="277"/>
      <c r="O604" s="277"/>
      <c r="P604" s="277"/>
      <c r="Q604" s="277"/>
      <c r="R604" s="277"/>
      <c r="S604" s="277"/>
      <c r="T604" s="277"/>
      <c r="U604" s="277"/>
      <c r="V604" s="277"/>
      <c r="W604" s="277"/>
      <c r="X604" s="277"/>
      <c r="Y604" s="277"/>
      <c r="Z604" s="277"/>
      <c r="AA604" s="277"/>
      <c r="AB604" s="201"/>
      <c r="AC604" s="221"/>
      <c r="AD604" s="217"/>
    </row>
    <row r="605" spans="1:30">
      <c r="A605" s="788" t="s">
        <v>486</v>
      </c>
      <c r="B605" s="984"/>
      <c r="C605" s="791" t="s">
        <v>487</v>
      </c>
      <c r="D605" s="788"/>
      <c r="F605" s="3" t="s">
        <v>1491</v>
      </c>
      <c r="AB605" s="752" t="s">
        <v>1513</v>
      </c>
      <c r="AC605" s="753"/>
      <c r="AD605" s="754"/>
    </row>
    <row r="606" spans="1:30">
      <c r="A606" s="788"/>
      <c r="B606" s="984"/>
      <c r="C606" s="791"/>
      <c r="D606" s="788"/>
      <c r="AB606" s="752"/>
      <c r="AC606" s="753"/>
      <c r="AD606" s="754"/>
    </row>
    <row r="607" spans="1:30">
      <c r="A607" s="788"/>
      <c r="B607" s="984"/>
      <c r="C607" s="791"/>
      <c r="D607" s="788"/>
      <c r="F607" s="828"/>
      <c r="G607" s="828"/>
      <c r="H607" s="828"/>
      <c r="I607" s="828"/>
      <c r="J607" s="828"/>
      <c r="K607" s="828"/>
      <c r="L607" s="828"/>
      <c r="M607" s="767" t="s">
        <v>701</v>
      </c>
      <c r="N607" s="767"/>
      <c r="O607" s="767"/>
      <c r="P607" s="767"/>
      <c r="Q607" s="767" t="s">
        <v>702</v>
      </c>
      <c r="R607" s="767"/>
      <c r="S607" s="767"/>
      <c r="T607" s="767"/>
      <c r="U607" s="767"/>
      <c r="V607" s="767"/>
      <c r="W607" s="767"/>
      <c r="X607" s="767"/>
      <c r="Y607" s="131"/>
      <c r="Z607" s="131"/>
      <c r="AB607" s="752"/>
      <c r="AC607" s="753"/>
      <c r="AD607" s="754"/>
    </row>
    <row r="608" spans="1:30">
      <c r="A608" s="788"/>
      <c r="B608" s="984"/>
      <c r="C608" s="791"/>
      <c r="D608" s="788"/>
      <c r="F608" s="828"/>
      <c r="G608" s="828"/>
      <c r="H608" s="828"/>
      <c r="I608" s="828"/>
      <c r="J608" s="828"/>
      <c r="K608" s="828"/>
      <c r="L608" s="828"/>
      <c r="M608" s="767"/>
      <c r="N608" s="767"/>
      <c r="O608" s="767"/>
      <c r="P608" s="767"/>
      <c r="Q608" s="767" t="s">
        <v>703</v>
      </c>
      <c r="R608" s="767"/>
      <c r="S608" s="767"/>
      <c r="T608" s="767"/>
      <c r="U608" s="767" t="s">
        <v>47</v>
      </c>
      <c r="V608" s="767"/>
      <c r="W608" s="767"/>
      <c r="X608" s="767"/>
      <c r="Y608" s="131"/>
      <c r="Z608" s="131"/>
      <c r="AB608" s="752"/>
      <c r="AC608" s="753"/>
      <c r="AD608" s="754"/>
    </row>
    <row r="609" spans="1:30">
      <c r="A609" s="788"/>
      <c r="B609" s="984"/>
      <c r="C609" s="791"/>
      <c r="D609" s="788"/>
      <c r="F609" s="767" t="s">
        <v>101</v>
      </c>
      <c r="G609" s="767"/>
      <c r="H609" s="767"/>
      <c r="I609" s="767"/>
      <c r="J609" s="767"/>
      <c r="K609" s="767"/>
      <c r="L609" s="767"/>
      <c r="M609" s="817" t="s">
        <v>606</v>
      </c>
      <c r="N609" s="817"/>
      <c r="O609" s="817"/>
      <c r="P609" s="817"/>
      <c r="Q609" s="840" t="s">
        <v>46</v>
      </c>
      <c r="R609" s="840"/>
      <c r="S609" s="840"/>
      <c r="T609" s="840"/>
      <c r="U609" s="817" t="s">
        <v>606</v>
      </c>
      <c r="V609" s="817"/>
      <c r="W609" s="817"/>
      <c r="X609" s="817"/>
      <c r="Y609" s="131"/>
      <c r="Z609" s="131"/>
      <c r="AB609" s="752"/>
      <c r="AC609" s="753"/>
      <c r="AD609" s="754"/>
    </row>
    <row r="610" spans="1:30">
      <c r="A610" s="788"/>
      <c r="B610" s="984"/>
      <c r="C610" s="791"/>
      <c r="D610" s="788"/>
      <c r="F610" s="767" t="s">
        <v>63</v>
      </c>
      <c r="G610" s="767"/>
      <c r="H610" s="767"/>
      <c r="I610" s="767"/>
      <c r="J610" s="767"/>
      <c r="K610" s="767"/>
      <c r="L610" s="767"/>
      <c r="M610" s="817" t="s">
        <v>606</v>
      </c>
      <c r="N610" s="817"/>
      <c r="O610" s="817"/>
      <c r="P610" s="817"/>
      <c r="Q610" s="840" t="s">
        <v>46</v>
      </c>
      <c r="R610" s="840"/>
      <c r="S610" s="840"/>
      <c r="T610" s="840"/>
      <c r="U610" s="817" t="s">
        <v>606</v>
      </c>
      <c r="V610" s="817"/>
      <c r="W610" s="817"/>
      <c r="X610" s="817"/>
      <c r="Y610" s="131"/>
      <c r="Z610" s="131"/>
      <c r="AB610" s="752"/>
      <c r="AC610" s="753"/>
      <c r="AD610" s="754"/>
    </row>
    <row r="611" spans="1:30">
      <c r="A611" s="788"/>
      <c r="B611" s="984"/>
      <c r="C611" s="791"/>
      <c r="D611" s="788"/>
      <c r="F611" s="829"/>
      <c r="G611" s="829"/>
      <c r="H611" s="829"/>
      <c r="I611" s="829"/>
      <c r="J611" s="829"/>
      <c r="K611" s="829"/>
      <c r="L611" s="829"/>
      <c r="M611" s="829"/>
      <c r="N611" s="829"/>
      <c r="O611" s="829"/>
      <c r="P611" s="829"/>
      <c r="Q611" s="829"/>
      <c r="R611" s="829"/>
      <c r="S611" s="829"/>
      <c r="T611" s="829"/>
      <c r="U611" s="829"/>
      <c r="V611" s="829"/>
      <c r="W611" s="829"/>
      <c r="X611" s="829"/>
      <c r="Y611" s="829"/>
      <c r="Z611" s="5"/>
      <c r="AB611" s="752"/>
      <c r="AC611" s="753"/>
      <c r="AD611" s="754"/>
    </row>
    <row r="612" spans="1:30">
      <c r="A612" s="788"/>
      <c r="B612" s="984"/>
      <c r="C612" s="791"/>
      <c r="D612" s="788"/>
      <c r="Y612" s="131"/>
      <c r="Z612" s="131"/>
      <c r="AB612" s="752"/>
      <c r="AC612" s="753"/>
      <c r="AD612" s="754"/>
    </row>
    <row r="613" spans="1:30">
      <c r="A613" s="788"/>
      <c r="B613" s="984"/>
      <c r="C613" s="791"/>
      <c r="D613" s="788"/>
      <c r="AB613" s="752"/>
      <c r="AC613" s="753"/>
      <c r="AD613" s="754"/>
    </row>
    <row r="614" spans="1:30">
      <c r="A614" s="788"/>
      <c r="B614" s="984"/>
      <c r="C614" s="791"/>
      <c r="D614" s="788"/>
      <c r="F614" s="829" t="s">
        <v>704</v>
      </c>
      <c r="G614" s="829"/>
      <c r="H614" s="829"/>
      <c r="I614" s="829"/>
      <c r="J614" s="829"/>
      <c r="K614" s="829"/>
      <c r="L614" s="829"/>
      <c r="M614" s="829"/>
      <c r="N614" s="829"/>
      <c r="O614" s="829"/>
      <c r="P614" s="829"/>
      <c r="Q614" s="829"/>
      <c r="R614" s="829"/>
      <c r="S614" s="829"/>
      <c r="T614" s="829"/>
      <c r="U614" s="829"/>
      <c r="V614" s="829"/>
      <c r="W614" s="829"/>
      <c r="X614" s="829"/>
      <c r="Y614" s="829"/>
      <c r="Z614" s="5"/>
      <c r="AB614" s="752"/>
      <c r="AC614" s="753"/>
      <c r="AD614" s="754"/>
    </row>
    <row r="615" spans="1:30">
      <c r="A615" s="788"/>
      <c r="B615" s="984"/>
      <c r="C615" s="791"/>
      <c r="D615" s="788"/>
      <c r="F615" s="830"/>
      <c r="G615" s="831"/>
      <c r="H615" s="831"/>
      <c r="I615" s="831"/>
      <c r="J615" s="831"/>
      <c r="K615" s="831"/>
      <c r="L615" s="831"/>
      <c r="M615" s="831"/>
      <c r="N615" s="831"/>
      <c r="O615" s="831"/>
      <c r="P615" s="831"/>
      <c r="Q615" s="831"/>
      <c r="R615" s="831"/>
      <c r="S615" s="831"/>
      <c r="T615" s="831"/>
      <c r="U615" s="831"/>
      <c r="V615" s="831"/>
      <c r="W615" s="831"/>
      <c r="X615" s="831"/>
      <c r="Y615" s="832"/>
      <c r="Z615" s="492"/>
      <c r="AB615" s="752"/>
      <c r="AC615" s="753"/>
      <c r="AD615" s="754"/>
    </row>
    <row r="616" spans="1:30">
      <c r="A616" s="788"/>
      <c r="B616" s="984"/>
      <c r="C616" s="791"/>
      <c r="D616" s="788"/>
      <c r="F616" s="833"/>
      <c r="G616" s="834"/>
      <c r="H616" s="834"/>
      <c r="I616" s="834"/>
      <c r="J616" s="834"/>
      <c r="K616" s="834"/>
      <c r="L616" s="834"/>
      <c r="M616" s="834"/>
      <c r="N616" s="834"/>
      <c r="O616" s="834"/>
      <c r="P616" s="834"/>
      <c r="Q616" s="834"/>
      <c r="R616" s="834"/>
      <c r="S616" s="834"/>
      <c r="T616" s="834"/>
      <c r="U616" s="834"/>
      <c r="V616" s="834"/>
      <c r="W616" s="834"/>
      <c r="X616" s="834"/>
      <c r="Y616" s="835"/>
      <c r="Z616" s="492"/>
      <c r="AB616" s="752"/>
      <c r="AC616" s="753"/>
      <c r="AD616" s="754"/>
    </row>
    <row r="617" spans="1:30">
      <c r="A617" s="788"/>
      <c r="B617" s="984"/>
      <c r="C617" s="791"/>
      <c r="D617" s="788"/>
      <c r="F617" s="836"/>
      <c r="G617" s="837"/>
      <c r="H617" s="837"/>
      <c r="I617" s="837"/>
      <c r="J617" s="837"/>
      <c r="K617" s="837"/>
      <c r="L617" s="837"/>
      <c r="M617" s="837"/>
      <c r="N617" s="837"/>
      <c r="O617" s="837"/>
      <c r="P617" s="837"/>
      <c r="Q617" s="837"/>
      <c r="R617" s="837"/>
      <c r="S617" s="837"/>
      <c r="T617" s="837"/>
      <c r="U617" s="837"/>
      <c r="V617" s="837"/>
      <c r="W617" s="837"/>
      <c r="X617" s="837"/>
      <c r="Y617" s="838"/>
      <c r="Z617" s="492"/>
      <c r="AB617" s="752"/>
      <c r="AC617" s="753"/>
      <c r="AD617" s="754"/>
    </row>
    <row r="618" spans="1:30">
      <c r="A618" s="788"/>
      <c r="B618" s="984"/>
      <c r="C618" s="791"/>
      <c r="D618" s="788"/>
      <c r="F618" s="839" t="s">
        <v>705</v>
      </c>
      <c r="G618" s="839"/>
      <c r="H618" s="839"/>
      <c r="I618" s="839"/>
      <c r="J618" s="839"/>
      <c r="K618" s="839"/>
      <c r="L618" s="839"/>
      <c r="M618" s="839"/>
      <c r="N618" s="839"/>
      <c r="O618" s="839"/>
      <c r="P618" s="983" t="s">
        <v>706</v>
      </c>
      <c r="Q618" s="983"/>
      <c r="R618" s="983"/>
      <c r="S618" s="983"/>
      <c r="T618" s="983"/>
      <c r="U618" s="983"/>
      <c r="V618" s="983"/>
      <c r="W618" s="983"/>
      <c r="X618" s="983"/>
      <c r="Y618" s="983"/>
      <c r="Z618" s="499"/>
      <c r="AB618" s="752"/>
      <c r="AC618" s="753"/>
      <c r="AD618" s="754"/>
    </row>
    <row r="619" spans="1:30" ht="9.5" customHeight="1">
      <c r="A619" s="788"/>
      <c r="B619" s="984"/>
      <c r="C619" s="791"/>
      <c r="D619" s="788"/>
      <c r="AB619" s="752"/>
      <c r="AC619" s="753"/>
      <c r="AD619" s="754"/>
    </row>
    <row r="620" spans="1:30" ht="8.5" customHeight="1">
      <c r="A620" s="171"/>
      <c r="B620" s="231"/>
      <c r="C620" s="185"/>
      <c r="D620" s="171"/>
      <c r="AB620" s="172"/>
      <c r="AC620" s="183"/>
      <c r="AD620" s="184"/>
    </row>
    <row r="621" spans="1:30">
      <c r="A621" s="788" t="s">
        <v>178</v>
      </c>
      <c r="B621" s="789">
        <v>40</v>
      </c>
      <c r="C621" s="791" t="s">
        <v>256</v>
      </c>
      <c r="D621" s="788" t="s">
        <v>1698</v>
      </c>
      <c r="F621" s="778" t="s">
        <v>493</v>
      </c>
      <c r="G621" s="778"/>
      <c r="H621" s="778"/>
      <c r="I621" s="778"/>
      <c r="J621" s="778"/>
      <c r="K621" s="778"/>
      <c r="L621" s="778"/>
      <c r="M621" s="779" t="s">
        <v>830</v>
      </c>
      <c r="N621" s="780"/>
      <c r="O621" s="780"/>
      <c r="P621" s="780"/>
      <c r="Q621" s="780"/>
      <c r="R621" s="780"/>
      <c r="S621" s="780"/>
      <c r="T621" s="780"/>
      <c r="U621" s="781"/>
      <c r="AB621" s="752" t="s">
        <v>55</v>
      </c>
      <c r="AC621" s="753"/>
      <c r="AD621" s="754"/>
    </row>
    <row r="622" spans="1:30">
      <c r="A622" s="788"/>
      <c r="B622" s="789"/>
      <c r="C622" s="791"/>
      <c r="D622" s="788"/>
      <c r="F622" s="778"/>
      <c r="G622" s="778"/>
      <c r="H622" s="778"/>
      <c r="I622" s="778"/>
      <c r="J622" s="778"/>
      <c r="K622" s="778"/>
      <c r="L622" s="778"/>
      <c r="M622" s="782"/>
      <c r="N622" s="783"/>
      <c r="O622" s="783"/>
      <c r="P622" s="783"/>
      <c r="Q622" s="783"/>
      <c r="R622" s="783"/>
      <c r="S622" s="783"/>
      <c r="T622" s="783"/>
      <c r="U622" s="784"/>
      <c r="AB622" s="752"/>
      <c r="AC622" s="753"/>
      <c r="AD622" s="754"/>
    </row>
    <row r="623" spans="1:30">
      <c r="A623" s="788"/>
      <c r="B623" s="789"/>
      <c r="C623" s="791"/>
      <c r="D623" s="788"/>
      <c r="F623" s="147" t="s">
        <v>153</v>
      </c>
      <c r="G623" s="147" t="s">
        <v>1573</v>
      </c>
      <c r="H623" s="147"/>
      <c r="I623" s="148"/>
      <c r="J623" s="148"/>
      <c r="K623" s="148"/>
      <c r="L623" s="148"/>
      <c r="M623" s="148"/>
      <c r="N623" s="148"/>
      <c r="O623" s="148"/>
      <c r="P623" s="148"/>
      <c r="Q623" s="148"/>
      <c r="R623" s="148"/>
      <c r="S623" s="148"/>
      <c r="T623" s="148"/>
      <c r="U623" s="148"/>
      <c r="V623" s="148"/>
      <c r="W623" s="148"/>
      <c r="X623" s="148"/>
      <c r="AB623" s="752"/>
      <c r="AC623" s="753"/>
      <c r="AD623" s="754"/>
    </row>
    <row r="624" spans="1:30">
      <c r="A624" s="788"/>
      <c r="B624" s="789"/>
      <c r="C624" s="791"/>
      <c r="D624" s="788"/>
      <c r="F624" s="147"/>
      <c r="G624" s="147" t="s">
        <v>154</v>
      </c>
      <c r="H624" s="147"/>
      <c r="I624" s="148"/>
      <c r="J624" s="148"/>
      <c r="K624" s="148"/>
      <c r="L624" s="148"/>
      <c r="M624" s="148"/>
      <c r="N624" s="148"/>
      <c r="O624" s="148"/>
      <c r="P624" s="148"/>
      <c r="Q624" s="148"/>
      <c r="R624" s="148"/>
      <c r="S624" s="148"/>
      <c r="T624" s="148"/>
      <c r="U624" s="148"/>
      <c r="V624" s="148"/>
      <c r="W624" s="148"/>
      <c r="X624" s="148"/>
      <c r="AB624" s="752"/>
      <c r="AC624" s="753"/>
      <c r="AD624" s="754"/>
    </row>
    <row r="625" spans="1:30">
      <c r="A625" s="788"/>
      <c r="B625" s="789"/>
      <c r="C625" s="791"/>
      <c r="D625" s="788"/>
      <c r="AB625" s="752"/>
      <c r="AC625" s="753"/>
      <c r="AD625" s="754"/>
    </row>
    <row r="626" spans="1:30">
      <c r="A626" s="788"/>
      <c r="B626" s="789"/>
      <c r="C626" s="791"/>
      <c r="D626" s="788"/>
      <c r="AB626" s="752"/>
      <c r="AC626" s="753"/>
      <c r="AD626" s="754"/>
    </row>
    <row r="627" spans="1:30">
      <c r="A627" s="788"/>
      <c r="B627" s="789"/>
      <c r="C627" s="791"/>
      <c r="D627" s="788"/>
      <c r="AB627" s="752"/>
      <c r="AC627" s="753"/>
      <c r="AD627" s="754"/>
    </row>
    <row r="628" spans="1:30">
      <c r="A628" s="788"/>
      <c r="B628" s="789"/>
      <c r="C628" s="791"/>
      <c r="D628" s="788"/>
      <c r="AB628" s="752"/>
      <c r="AC628" s="753"/>
      <c r="AD628" s="754"/>
    </row>
    <row r="629" spans="1:30">
      <c r="A629" s="788"/>
      <c r="B629" s="789"/>
      <c r="C629" s="791"/>
      <c r="D629" s="788"/>
      <c r="AB629" s="752"/>
      <c r="AC629" s="753"/>
      <c r="AD629" s="754"/>
    </row>
    <row r="630" spans="1:30">
      <c r="A630" s="788"/>
      <c r="B630" s="789"/>
      <c r="C630" s="791"/>
      <c r="D630" s="788"/>
      <c r="AB630" s="752"/>
      <c r="AC630" s="753"/>
      <c r="AD630" s="754"/>
    </row>
    <row r="631" spans="1:30">
      <c r="A631" s="788"/>
      <c r="B631" s="789"/>
      <c r="C631" s="791"/>
      <c r="D631" s="788"/>
      <c r="AB631" s="752"/>
      <c r="AC631" s="753"/>
      <c r="AD631" s="754"/>
    </row>
    <row r="632" spans="1:30">
      <c r="A632" s="788"/>
      <c r="B632" s="789"/>
      <c r="C632" s="791"/>
      <c r="D632" s="788"/>
      <c r="AB632" s="752"/>
      <c r="AC632" s="753"/>
      <c r="AD632" s="754"/>
    </row>
    <row r="633" spans="1:30">
      <c r="A633" s="788"/>
      <c r="B633" s="789"/>
      <c r="C633" s="791"/>
      <c r="D633" s="788"/>
      <c r="AB633" s="752"/>
      <c r="AC633" s="753"/>
      <c r="AD633" s="754"/>
    </row>
    <row r="634" spans="1:30">
      <c r="A634" s="788"/>
      <c r="B634" s="789"/>
      <c r="C634" s="791"/>
      <c r="D634" s="788"/>
      <c r="AB634" s="752"/>
      <c r="AC634" s="753"/>
      <c r="AD634" s="754"/>
    </row>
    <row r="635" spans="1:30">
      <c r="A635" s="827"/>
      <c r="B635" s="790"/>
      <c r="C635" s="826"/>
      <c r="D635" s="827"/>
      <c r="E635" s="8"/>
      <c r="F635" s="8"/>
      <c r="G635" s="8"/>
      <c r="H635" s="8"/>
      <c r="I635" s="8"/>
      <c r="J635" s="8"/>
      <c r="K635" s="8"/>
      <c r="L635" s="8"/>
      <c r="M635" s="8"/>
      <c r="N635" s="8"/>
      <c r="O635" s="8"/>
      <c r="P635" s="8"/>
      <c r="Q635" s="8"/>
      <c r="R635" s="8"/>
      <c r="S635" s="8"/>
      <c r="T635" s="8"/>
      <c r="U635" s="8"/>
      <c r="V635" s="8"/>
      <c r="W635" s="8"/>
      <c r="X635" s="8"/>
      <c r="Y635" s="8"/>
      <c r="Z635" s="8"/>
      <c r="AA635" s="8"/>
      <c r="AB635" s="755"/>
      <c r="AC635" s="756"/>
      <c r="AD635" s="757"/>
    </row>
    <row r="636" spans="1:30">
      <c r="A636" s="195"/>
      <c r="B636" s="198"/>
      <c r="C636" s="213"/>
      <c r="D636" s="195"/>
      <c r="E636" s="209"/>
      <c r="F636" s="209"/>
      <c r="G636" s="209"/>
      <c r="H636" s="209"/>
      <c r="I636" s="209"/>
      <c r="J636" s="209"/>
      <c r="K636" s="209"/>
      <c r="L636" s="209"/>
      <c r="M636" s="209"/>
      <c r="N636" s="209"/>
      <c r="O636" s="209"/>
      <c r="P636" s="209"/>
      <c r="Q636" s="209"/>
      <c r="R636" s="209"/>
      <c r="S636" s="209"/>
      <c r="T636" s="209"/>
      <c r="U636" s="209"/>
      <c r="V636" s="209"/>
      <c r="W636" s="209"/>
      <c r="X636" s="209"/>
      <c r="Y636" s="209"/>
      <c r="Z636" s="209"/>
      <c r="AA636" s="209"/>
      <c r="AB636" s="196"/>
      <c r="AC636" s="219"/>
      <c r="AD636" s="220"/>
    </row>
    <row r="637" spans="1:30" ht="13.5" customHeight="1">
      <c r="A637" s="788" t="s">
        <v>179</v>
      </c>
      <c r="B637" s="789">
        <v>41</v>
      </c>
      <c r="C637" s="791" t="s">
        <v>180</v>
      </c>
      <c r="D637" s="788" t="s">
        <v>257</v>
      </c>
      <c r="F637" s="778" t="s">
        <v>493</v>
      </c>
      <c r="G637" s="778"/>
      <c r="H637" s="778"/>
      <c r="I637" s="778"/>
      <c r="J637" s="778"/>
      <c r="K637" s="778"/>
      <c r="L637" s="778"/>
      <c r="M637" s="772" t="s">
        <v>830</v>
      </c>
      <c r="N637" s="773"/>
      <c r="O637" s="773"/>
      <c r="P637" s="773"/>
      <c r="Q637" s="773"/>
      <c r="R637" s="773"/>
      <c r="S637" s="773"/>
      <c r="T637" s="773"/>
      <c r="U637" s="774"/>
      <c r="AB637" s="752" t="s">
        <v>55</v>
      </c>
      <c r="AC637" s="753"/>
      <c r="AD637" s="754"/>
    </row>
    <row r="638" spans="1:30">
      <c r="A638" s="788"/>
      <c r="B638" s="789"/>
      <c r="C638" s="791"/>
      <c r="D638" s="788"/>
      <c r="F638" s="778"/>
      <c r="G638" s="778"/>
      <c r="H638" s="778"/>
      <c r="I638" s="778"/>
      <c r="J638" s="778"/>
      <c r="K638" s="778"/>
      <c r="L638" s="778"/>
      <c r="M638" s="775"/>
      <c r="N638" s="776"/>
      <c r="O638" s="776"/>
      <c r="P638" s="776"/>
      <c r="Q638" s="776"/>
      <c r="R638" s="776"/>
      <c r="S638" s="776"/>
      <c r="T638" s="776"/>
      <c r="U638" s="777"/>
      <c r="AB638" s="752"/>
      <c r="AC638" s="753"/>
      <c r="AD638" s="754"/>
    </row>
    <row r="639" spans="1:30">
      <c r="A639" s="788"/>
      <c r="B639" s="789"/>
      <c r="C639" s="791"/>
      <c r="D639" s="788"/>
      <c r="F639" s="147" t="s">
        <v>153</v>
      </c>
      <c r="G639" s="147" t="s">
        <v>1614</v>
      </c>
      <c r="H639" s="147"/>
      <c r="I639" s="148"/>
      <c r="J639" s="148"/>
      <c r="K639" s="148"/>
      <c r="L639" s="148"/>
      <c r="M639" s="148"/>
      <c r="N639" s="148"/>
      <c r="O639" s="148"/>
      <c r="P639" s="148"/>
      <c r="Q639" s="148"/>
      <c r="R639" s="148"/>
      <c r="S639" s="148"/>
      <c r="T639" s="148"/>
      <c r="U639" s="148"/>
      <c r="V639" s="148"/>
      <c r="W639" s="148"/>
      <c r="X639" s="148"/>
      <c r="AB639" s="752"/>
      <c r="AC639" s="753"/>
      <c r="AD639" s="754"/>
    </row>
    <row r="640" spans="1:30">
      <c r="A640" s="788"/>
      <c r="B640" s="789"/>
      <c r="C640" s="791"/>
      <c r="D640" s="788"/>
      <c r="F640" s="147"/>
      <c r="G640" s="147" t="s">
        <v>154</v>
      </c>
      <c r="H640" s="147"/>
      <c r="I640" s="148"/>
      <c r="J640" s="148"/>
      <c r="K640" s="148"/>
      <c r="L640" s="148"/>
      <c r="M640" s="148"/>
      <c r="N640" s="148"/>
      <c r="O640" s="148"/>
      <c r="P640" s="148"/>
      <c r="Q640" s="148"/>
      <c r="R640" s="148"/>
      <c r="S640" s="148"/>
      <c r="T640" s="148"/>
      <c r="U640" s="148"/>
      <c r="V640" s="148"/>
      <c r="W640" s="148"/>
      <c r="X640" s="148"/>
      <c r="AB640" s="752"/>
      <c r="AC640" s="753"/>
      <c r="AD640" s="754"/>
    </row>
    <row r="641" spans="1:30">
      <c r="A641" s="788"/>
      <c r="B641" s="789"/>
      <c r="C641" s="791"/>
      <c r="D641" s="788"/>
      <c r="AB641" s="752"/>
      <c r="AC641" s="753"/>
      <c r="AD641" s="754"/>
    </row>
    <row r="642" spans="1:30">
      <c r="A642" s="788"/>
      <c r="B642" s="789"/>
      <c r="C642" s="791"/>
      <c r="D642" s="788"/>
      <c r="F642" s="3" t="s">
        <v>34</v>
      </c>
      <c r="AB642" s="752"/>
      <c r="AC642" s="753"/>
      <c r="AD642" s="754"/>
    </row>
    <row r="643" spans="1:30">
      <c r="A643" s="788"/>
      <c r="B643" s="789"/>
      <c r="C643" s="791"/>
      <c r="D643" s="788"/>
      <c r="F643" s="3"/>
      <c r="AB643" s="752"/>
      <c r="AC643" s="753"/>
      <c r="AD643" s="754"/>
    </row>
    <row r="644" spans="1:30">
      <c r="A644" s="788"/>
      <c r="B644" s="789"/>
      <c r="C644" s="791"/>
      <c r="D644" s="788"/>
      <c r="F644" s="792"/>
      <c r="G644" s="793"/>
      <c r="H644" s="793"/>
      <c r="I644" s="793"/>
      <c r="J644" s="793"/>
      <c r="K644" s="793"/>
      <c r="L644" s="794"/>
      <c r="M644" s="767" t="s">
        <v>710</v>
      </c>
      <c r="N644" s="767"/>
      <c r="O644" s="767"/>
      <c r="P644" s="767"/>
      <c r="Q644" s="767"/>
      <c r="R644" s="767"/>
      <c r="S644" s="767"/>
      <c r="T644" s="767"/>
      <c r="U644" s="799" t="s">
        <v>35</v>
      </c>
      <c r="V644" s="799"/>
      <c r="W644" s="799"/>
      <c r="X644" s="800"/>
      <c r="AB644" s="752"/>
      <c r="AC644" s="753"/>
      <c r="AD644" s="754"/>
    </row>
    <row r="645" spans="1:30">
      <c r="A645" s="788"/>
      <c r="B645" s="789"/>
      <c r="C645" s="791"/>
      <c r="D645" s="788"/>
      <c r="F645" s="1030"/>
      <c r="G645" s="1031"/>
      <c r="H645" s="1031"/>
      <c r="I645" s="1031"/>
      <c r="J645" s="1031"/>
      <c r="K645" s="1031"/>
      <c r="L645" s="1032"/>
      <c r="M645" s="804" t="s">
        <v>711</v>
      </c>
      <c r="N645" s="805"/>
      <c r="O645" s="805"/>
      <c r="P645" s="806"/>
      <c r="Q645" s="767" t="s">
        <v>703</v>
      </c>
      <c r="R645" s="767"/>
      <c r="S645" s="767"/>
      <c r="T645" s="767"/>
      <c r="U645" s="802"/>
      <c r="V645" s="802"/>
      <c r="W645" s="802"/>
      <c r="X645" s="803"/>
      <c r="AB645" s="752"/>
      <c r="AC645" s="753"/>
      <c r="AD645" s="754"/>
    </row>
    <row r="646" spans="1:30">
      <c r="A646" s="788"/>
      <c r="B646" s="789"/>
      <c r="C646" s="791"/>
      <c r="D646" s="788"/>
      <c r="F646" s="804" t="s">
        <v>101</v>
      </c>
      <c r="G646" s="805"/>
      <c r="H646" s="805"/>
      <c r="I646" s="805"/>
      <c r="J646" s="805"/>
      <c r="K646" s="805"/>
      <c r="L646" s="806"/>
      <c r="M646" s="852" t="s">
        <v>606</v>
      </c>
      <c r="N646" s="853"/>
      <c r="O646" s="853"/>
      <c r="P646" s="854"/>
      <c r="Q646" s="879" t="s">
        <v>46</v>
      </c>
      <c r="R646" s="880"/>
      <c r="S646" s="880"/>
      <c r="T646" s="1048"/>
      <c r="U646" s="852" t="s">
        <v>606</v>
      </c>
      <c r="V646" s="853"/>
      <c r="W646" s="853"/>
      <c r="X646" s="854"/>
      <c r="AB646" s="752"/>
      <c r="AC646" s="753"/>
      <c r="AD646" s="754"/>
    </row>
    <row r="647" spans="1:30">
      <c r="A647" s="788"/>
      <c r="B647" s="789"/>
      <c r="C647" s="791"/>
      <c r="D647" s="788"/>
      <c r="F647" s="804" t="s">
        <v>63</v>
      </c>
      <c r="G647" s="805"/>
      <c r="H647" s="805"/>
      <c r="I647" s="805"/>
      <c r="J647" s="805"/>
      <c r="K647" s="805"/>
      <c r="L647" s="806"/>
      <c r="M647" s="852" t="s">
        <v>606</v>
      </c>
      <c r="N647" s="853"/>
      <c r="O647" s="853"/>
      <c r="P647" s="854"/>
      <c r="Q647" s="879" t="s">
        <v>46</v>
      </c>
      <c r="R647" s="880"/>
      <c r="S647" s="880"/>
      <c r="T647" s="1048"/>
      <c r="U647" s="852" t="s">
        <v>606</v>
      </c>
      <c r="V647" s="853"/>
      <c r="W647" s="853"/>
      <c r="X647" s="854"/>
      <c r="AB647" s="752"/>
      <c r="AC647" s="753"/>
      <c r="AD647" s="754"/>
    </row>
    <row r="648" spans="1:30">
      <c r="A648" s="171"/>
      <c r="B648" s="191"/>
      <c r="C648" s="185"/>
      <c r="D648" s="171"/>
      <c r="G648" s="131"/>
      <c r="H648" s="131"/>
      <c r="I648" s="131"/>
      <c r="L648" s="5"/>
      <c r="M648" s="5"/>
      <c r="N648" s="5"/>
      <c r="O648" s="5"/>
      <c r="AB648" s="172"/>
      <c r="AC648" s="183"/>
      <c r="AD648" s="184"/>
    </row>
    <row r="649" spans="1:30">
      <c r="A649" s="169"/>
      <c r="B649" s="187"/>
      <c r="C649" s="170"/>
      <c r="D649" s="169"/>
      <c r="E649" s="11"/>
      <c r="AA649" s="243"/>
      <c r="AB649" s="187"/>
      <c r="AC649" s="163"/>
      <c r="AD649" s="170"/>
    </row>
    <row r="650" spans="1:30">
      <c r="A650" s="169"/>
      <c r="B650" s="187"/>
      <c r="C650" s="170"/>
      <c r="D650" s="169"/>
      <c r="E650" s="11"/>
      <c r="AA650" s="131"/>
      <c r="AB650" s="187"/>
      <c r="AC650" s="163"/>
      <c r="AD650" s="170"/>
    </row>
    <row r="651" spans="1:30">
      <c r="A651" s="169"/>
      <c r="B651" s="187"/>
      <c r="C651" s="170"/>
      <c r="D651" s="169"/>
      <c r="E651" s="11"/>
      <c r="AA651" s="131"/>
      <c r="AB651" s="187"/>
      <c r="AC651" s="163"/>
      <c r="AD651" s="170"/>
    </row>
    <row r="652" spans="1:30">
      <c r="A652" s="169"/>
      <c r="B652" s="187"/>
      <c r="C652" s="170"/>
      <c r="D652" s="169"/>
      <c r="E652" s="11"/>
      <c r="AA652" s="131"/>
      <c r="AB652" s="187"/>
      <c r="AC652" s="163"/>
      <c r="AD652" s="170"/>
    </row>
    <row r="653" spans="1:30">
      <c r="A653" s="169"/>
      <c r="B653" s="187"/>
      <c r="C653" s="170"/>
      <c r="D653" s="169"/>
      <c r="E653" s="11"/>
      <c r="AA653" s="131"/>
      <c r="AB653" s="187"/>
      <c r="AC653" s="163"/>
      <c r="AD653" s="170"/>
    </row>
    <row r="654" spans="1:30">
      <c r="A654" s="169"/>
      <c r="B654" s="187"/>
      <c r="C654" s="170"/>
      <c r="D654" s="169"/>
      <c r="E654" s="11"/>
      <c r="AA654" s="131"/>
      <c r="AB654" s="187"/>
      <c r="AC654" s="163"/>
      <c r="AD654" s="170"/>
    </row>
    <row r="655" spans="1:30">
      <c r="A655" s="173"/>
      <c r="B655" s="188"/>
      <c r="C655" s="186"/>
      <c r="D655" s="173"/>
      <c r="E655" s="7"/>
      <c r="F655" s="193"/>
      <c r="G655" s="193"/>
      <c r="H655" s="193"/>
      <c r="I655" s="193"/>
      <c r="J655" s="193"/>
      <c r="K655" s="193"/>
      <c r="L655" s="193"/>
      <c r="M655" s="193"/>
      <c r="N655" s="193"/>
      <c r="O655" s="193"/>
      <c r="P655" s="193"/>
      <c r="Q655" s="193"/>
      <c r="R655" s="193"/>
      <c r="S655" s="193"/>
      <c r="T655" s="193"/>
      <c r="U655" s="193"/>
      <c r="V655" s="193"/>
      <c r="W655" s="193"/>
      <c r="X655" s="193"/>
      <c r="Y655" s="193"/>
      <c r="Z655" s="193"/>
      <c r="AA655" s="193"/>
      <c r="AB655" s="188"/>
      <c r="AC655" s="212"/>
      <c r="AD655" s="186"/>
    </row>
    <row r="656" spans="1:30">
      <c r="A656" s="197"/>
      <c r="B656" s="201"/>
      <c r="C656" s="217"/>
      <c r="D656" s="197"/>
      <c r="E656" s="10"/>
      <c r="F656" s="131"/>
      <c r="G656" s="131"/>
      <c r="H656" s="131"/>
      <c r="I656" s="131"/>
      <c r="J656" s="131"/>
      <c r="K656" s="131"/>
      <c r="L656" s="131"/>
      <c r="M656" s="131"/>
      <c r="N656" s="131"/>
      <c r="O656" s="131"/>
      <c r="P656" s="131"/>
      <c r="Q656" s="131"/>
      <c r="R656" s="131"/>
      <c r="S656" s="131"/>
      <c r="T656" s="131"/>
      <c r="U656" s="131"/>
      <c r="V656" s="216"/>
      <c r="W656" s="216"/>
      <c r="X656" s="216"/>
      <c r="Y656" s="216"/>
      <c r="Z656" s="216"/>
      <c r="AA656" s="242"/>
      <c r="AB656" s="187"/>
      <c r="AC656" s="163"/>
      <c r="AD656" s="217"/>
    </row>
    <row r="657" spans="1:52" ht="13.5" customHeight="1">
      <c r="A657" s="788" t="s">
        <v>1426</v>
      </c>
      <c r="B657" s="789">
        <v>42</v>
      </c>
      <c r="C657" s="791" t="s">
        <v>1625</v>
      </c>
      <c r="D657" s="825" t="s">
        <v>1577</v>
      </c>
      <c r="E657" s="11"/>
      <c r="F657" s="778" t="s">
        <v>493</v>
      </c>
      <c r="G657" s="778"/>
      <c r="H657" s="778"/>
      <c r="I657" s="778"/>
      <c r="J657" s="778"/>
      <c r="K657" s="778"/>
      <c r="L657" s="1049"/>
      <c r="M657" s="779" t="s">
        <v>494</v>
      </c>
      <c r="N657" s="780"/>
      <c r="O657" s="780"/>
      <c r="P657" s="780"/>
      <c r="Q657" s="780"/>
      <c r="R657" s="780"/>
      <c r="S657" s="780"/>
      <c r="T657" s="780"/>
      <c r="U657" s="781"/>
      <c r="AB657" s="752" t="s">
        <v>55</v>
      </c>
      <c r="AC657" s="753"/>
      <c r="AD657" s="754"/>
    </row>
    <row r="658" spans="1:52">
      <c r="A658" s="788"/>
      <c r="B658" s="789"/>
      <c r="C658" s="791"/>
      <c r="D658" s="825"/>
      <c r="F658" s="778"/>
      <c r="G658" s="778"/>
      <c r="H658" s="778"/>
      <c r="I658" s="778"/>
      <c r="J658" s="778"/>
      <c r="K658" s="778"/>
      <c r="L658" s="1049"/>
      <c r="M658" s="782"/>
      <c r="N658" s="783"/>
      <c r="O658" s="783"/>
      <c r="P658" s="783"/>
      <c r="Q658" s="783"/>
      <c r="R658" s="783"/>
      <c r="S658" s="783"/>
      <c r="T658" s="783"/>
      <c r="U658" s="784"/>
      <c r="AB658" s="752"/>
      <c r="AC658" s="753"/>
      <c r="AD658" s="754"/>
    </row>
    <row r="659" spans="1:52">
      <c r="A659" s="788"/>
      <c r="B659" s="789"/>
      <c r="C659" s="791"/>
      <c r="D659" s="825"/>
      <c r="AB659" s="752"/>
      <c r="AC659" s="753"/>
      <c r="AD659" s="754"/>
    </row>
    <row r="660" spans="1:52">
      <c r="A660" s="788"/>
      <c r="B660" s="789"/>
      <c r="C660" s="791"/>
      <c r="D660" s="825"/>
      <c r="F660" s="3" t="s">
        <v>371</v>
      </c>
      <c r="AB660" s="752"/>
      <c r="AC660" s="753"/>
      <c r="AD660" s="754"/>
    </row>
    <row r="661" spans="1:52">
      <c r="A661" s="788"/>
      <c r="B661" s="789"/>
      <c r="C661" s="791"/>
      <c r="D661" s="825"/>
      <c r="F661" s="804" t="s">
        <v>184</v>
      </c>
      <c r="G661" s="805"/>
      <c r="H661" s="805"/>
      <c r="I661" s="805"/>
      <c r="J661" s="805"/>
      <c r="K661" s="805"/>
      <c r="L661" s="805"/>
      <c r="M661" s="805"/>
      <c r="N661" s="805"/>
      <c r="O661" s="805"/>
      <c r="P661" s="806"/>
      <c r="Q661" s="804" t="s">
        <v>185</v>
      </c>
      <c r="R661" s="805"/>
      <c r="S661" s="805"/>
      <c r="T661" s="805"/>
      <c r="U661" s="805"/>
      <c r="V661" s="806"/>
      <c r="AB661" s="752"/>
      <c r="AC661" s="753"/>
      <c r="AD661" s="754"/>
    </row>
    <row r="662" spans="1:52">
      <c r="A662" s="788"/>
      <c r="B662" s="789"/>
      <c r="C662" s="791"/>
      <c r="D662" s="825"/>
      <c r="F662" s="813"/>
      <c r="G662" s="814"/>
      <c r="H662" s="814"/>
      <c r="I662" s="814"/>
      <c r="J662" s="814"/>
      <c r="K662" s="814"/>
      <c r="L662" s="814"/>
      <c r="M662" s="814"/>
      <c r="N662" s="814"/>
      <c r="O662" s="814"/>
      <c r="P662" s="815"/>
      <c r="Q662" s="845" t="s">
        <v>589</v>
      </c>
      <c r="R662" s="846"/>
      <c r="S662" s="846"/>
      <c r="T662" s="846"/>
      <c r="U662" s="846"/>
      <c r="V662" s="847"/>
      <c r="AB662" s="752"/>
      <c r="AC662" s="753"/>
      <c r="AD662" s="754"/>
    </row>
    <row r="663" spans="1:52">
      <c r="A663" s="788"/>
      <c r="B663" s="789"/>
      <c r="C663" s="791"/>
      <c r="D663" s="825"/>
      <c r="F663" s="5"/>
      <c r="G663" s="5"/>
      <c r="H663" s="131"/>
      <c r="I663" s="131"/>
      <c r="J663" s="131"/>
      <c r="K663" s="131"/>
      <c r="L663" s="131"/>
      <c r="M663" s="131"/>
      <c r="N663" s="131"/>
      <c r="O663" s="131"/>
      <c r="P663" s="131"/>
      <c r="Q663" s="131"/>
      <c r="R663" s="131"/>
      <c r="S663" s="131"/>
      <c r="T663" s="131"/>
      <c r="U663" s="131"/>
      <c r="V663" s="131"/>
      <c r="AB663" s="752"/>
      <c r="AC663" s="753"/>
      <c r="AD663" s="754"/>
    </row>
    <row r="664" spans="1:52">
      <c r="A664" s="788"/>
      <c r="B664" s="789"/>
      <c r="C664" s="791"/>
      <c r="D664" s="825"/>
      <c r="F664" s="804" t="s">
        <v>186</v>
      </c>
      <c r="G664" s="805"/>
      <c r="H664" s="805"/>
      <c r="I664" s="805"/>
      <c r="J664" s="805"/>
      <c r="K664" s="805"/>
      <c r="L664" s="805"/>
      <c r="M664" s="805"/>
      <c r="N664" s="805"/>
      <c r="O664" s="805"/>
      <c r="P664" s="806"/>
      <c r="Q664" s="804" t="s">
        <v>185</v>
      </c>
      <c r="R664" s="805"/>
      <c r="S664" s="805"/>
      <c r="T664" s="805"/>
      <c r="U664" s="805"/>
      <c r="V664" s="806"/>
      <c r="AB664" s="752"/>
      <c r="AC664" s="753"/>
      <c r="AD664" s="754"/>
      <c r="AF664" s="154"/>
      <c r="AG664" s="252"/>
      <c r="AH664"/>
      <c r="AI664"/>
      <c r="AJ664"/>
      <c r="AK664"/>
      <c r="AL664"/>
      <c r="AM664"/>
      <c r="AN664"/>
      <c r="AO664"/>
      <c r="AP664"/>
      <c r="AQ664"/>
      <c r="AR664"/>
      <c r="AS664"/>
      <c r="AT664"/>
      <c r="AU664"/>
      <c r="AV664"/>
    </row>
    <row r="665" spans="1:52">
      <c r="A665" s="788"/>
      <c r="B665" s="789"/>
      <c r="C665" s="791"/>
      <c r="D665" s="825"/>
      <c r="F665" s="813"/>
      <c r="G665" s="814"/>
      <c r="H665" s="814"/>
      <c r="I665" s="814"/>
      <c r="J665" s="814"/>
      <c r="K665" s="814"/>
      <c r="L665" s="814"/>
      <c r="M665" s="814"/>
      <c r="N665" s="814"/>
      <c r="O665" s="814"/>
      <c r="P665" s="815"/>
      <c r="Q665" s="845" t="s">
        <v>589</v>
      </c>
      <c r="R665" s="846"/>
      <c r="S665" s="846"/>
      <c r="T665" s="846"/>
      <c r="U665" s="846"/>
      <c r="V665" s="847"/>
      <c r="AB665" s="752"/>
      <c r="AC665" s="753"/>
      <c r="AD665" s="754"/>
      <c r="AF665" s="154"/>
      <c r="AG665" s="248"/>
      <c r="AH665" s="248"/>
      <c r="AI665" s="248"/>
      <c r="AJ665" s="248"/>
      <c r="AK665" s="248"/>
      <c r="AL665" s="248"/>
      <c r="AM665" s="248"/>
      <c r="AN665" s="248"/>
      <c r="AO665" s="248"/>
      <c r="AP665" s="248"/>
      <c r="AQ665" s="248"/>
      <c r="AR665" s="248"/>
      <c r="AS665" s="248"/>
      <c r="AT665" s="248"/>
      <c r="AU665" s="248"/>
      <c r="AV665" s="248"/>
      <c r="AW665" s="248"/>
      <c r="AX665" s="248"/>
      <c r="AY665" s="248"/>
      <c r="AZ665" s="248"/>
    </row>
    <row r="666" spans="1:52">
      <c r="A666" s="171"/>
      <c r="B666" s="191"/>
      <c r="C666" s="185"/>
      <c r="D666" s="825"/>
      <c r="F666" s="131"/>
      <c r="G666" s="131"/>
      <c r="H666" s="131"/>
      <c r="I666" s="131"/>
      <c r="J666" s="131"/>
      <c r="K666" s="131"/>
      <c r="L666" s="131"/>
      <c r="M666" s="131"/>
      <c r="N666" s="131"/>
      <c r="O666" s="131"/>
      <c r="P666" s="131"/>
      <c r="Q666" s="208"/>
      <c r="R666" s="208"/>
      <c r="S666" s="208"/>
      <c r="T666" s="208"/>
      <c r="U666" s="208"/>
      <c r="V666" s="208"/>
      <c r="AB666" s="172"/>
      <c r="AC666" s="183"/>
      <c r="AD666" s="184"/>
      <c r="AF666" s="154"/>
      <c r="AG666" s="248"/>
      <c r="AH666" s="248"/>
      <c r="AI666" s="248"/>
      <c r="AJ666" s="248"/>
      <c r="AK666" s="248"/>
      <c r="AL666" s="248"/>
      <c r="AM666" s="248"/>
      <c r="AN666" s="248"/>
      <c r="AO666" s="248"/>
      <c r="AP666" s="248"/>
      <c r="AQ666" s="248"/>
      <c r="AR666" s="248"/>
      <c r="AS666" s="248"/>
      <c r="AT666" s="248"/>
      <c r="AU666" s="248"/>
      <c r="AV666" s="248"/>
      <c r="AW666" s="248"/>
      <c r="AX666" s="248"/>
      <c r="AY666" s="248"/>
      <c r="AZ666" s="248"/>
    </row>
    <row r="667" spans="1:52">
      <c r="A667" s="171"/>
      <c r="B667" s="191"/>
      <c r="C667" s="185"/>
      <c r="D667" s="825"/>
      <c r="F667" s="131"/>
      <c r="G667" s="131"/>
      <c r="H667" s="131"/>
      <c r="I667" s="131"/>
      <c r="J667" s="131"/>
      <c r="K667" s="131"/>
      <c r="L667" s="131"/>
      <c r="M667" s="131"/>
      <c r="N667" s="131"/>
      <c r="O667" s="131"/>
      <c r="P667" s="131"/>
      <c r="Q667" s="208"/>
      <c r="R667" s="208"/>
      <c r="S667" s="208"/>
      <c r="T667" s="208"/>
      <c r="U667" s="208"/>
      <c r="V667" s="208"/>
      <c r="AB667" s="172"/>
      <c r="AC667" s="183"/>
      <c r="AD667" s="184"/>
      <c r="AF667" s="154"/>
      <c r="AG667" s="248"/>
      <c r="AH667" s="248"/>
      <c r="AI667" s="248"/>
      <c r="AJ667" s="248"/>
      <c r="AK667" s="248"/>
      <c r="AL667" s="248"/>
      <c r="AM667" s="248"/>
      <c r="AN667" s="248"/>
      <c r="AO667" s="248"/>
      <c r="AP667" s="248"/>
      <c r="AQ667" s="248"/>
      <c r="AR667" s="248"/>
      <c r="AS667" s="248"/>
      <c r="AT667" s="248"/>
      <c r="AU667" s="248"/>
      <c r="AV667" s="248"/>
      <c r="AW667" s="248"/>
      <c r="AX667" s="248"/>
      <c r="AY667" s="248"/>
      <c r="AZ667" s="248"/>
    </row>
    <row r="668" spans="1:52">
      <c r="A668" s="171"/>
      <c r="B668" s="191"/>
      <c r="C668" s="185"/>
      <c r="D668" s="825"/>
      <c r="F668" s="131"/>
      <c r="G668" s="131"/>
      <c r="H668" s="131"/>
      <c r="I668" s="131"/>
      <c r="J668" s="131"/>
      <c r="K668" s="131"/>
      <c r="L668" s="131"/>
      <c r="M668" s="131"/>
      <c r="N668" s="131"/>
      <c r="O668" s="131"/>
      <c r="P668" s="131"/>
      <c r="Q668" s="208"/>
      <c r="R668" s="208"/>
      <c r="S668" s="208"/>
      <c r="T668" s="208"/>
      <c r="U668" s="208"/>
      <c r="V668" s="208"/>
      <c r="AB668" s="172"/>
      <c r="AC668" s="183"/>
      <c r="AD668" s="184"/>
      <c r="AF668" s="154"/>
      <c r="AG668" s="248"/>
      <c r="AH668" s="248"/>
      <c r="AI668" s="248"/>
      <c r="AJ668" s="248"/>
      <c r="AK668" s="248"/>
      <c r="AL668" s="248"/>
      <c r="AM668" s="248"/>
      <c r="AN668" s="248"/>
      <c r="AO668" s="248"/>
      <c r="AP668" s="248"/>
      <c r="AQ668" s="248"/>
      <c r="AR668" s="248"/>
      <c r="AS668" s="248"/>
      <c r="AT668" s="248"/>
      <c r="AU668" s="248"/>
      <c r="AV668" s="248"/>
      <c r="AW668" s="248"/>
      <c r="AX668" s="248"/>
      <c r="AY668" s="248"/>
      <c r="AZ668" s="248"/>
    </row>
    <row r="669" spans="1:52">
      <c r="A669" s="171"/>
      <c r="B669" s="191"/>
      <c r="C669" s="185"/>
      <c r="D669" s="825"/>
      <c r="F669" s="131"/>
      <c r="G669" s="131"/>
      <c r="H669" s="131"/>
      <c r="I669" s="131"/>
      <c r="J669" s="131"/>
      <c r="K669" s="131"/>
      <c r="L669" s="131"/>
      <c r="M669" s="131"/>
      <c r="N669" s="131"/>
      <c r="O669" s="131"/>
      <c r="P669" s="131"/>
      <c r="Q669" s="208"/>
      <c r="R669" s="208"/>
      <c r="S669" s="208"/>
      <c r="T669" s="208"/>
      <c r="U669" s="208"/>
      <c r="V669" s="208"/>
      <c r="AB669" s="172"/>
      <c r="AC669" s="183"/>
      <c r="AD669" s="184"/>
      <c r="AF669" s="154"/>
      <c r="AG669" s="248"/>
      <c r="AH669" s="248"/>
      <c r="AI669" s="248"/>
      <c r="AJ669" s="248"/>
      <c r="AK669" s="248"/>
      <c r="AL669" s="248"/>
      <c r="AM669" s="248"/>
      <c r="AN669" s="248"/>
      <c r="AO669" s="248"/>
      <c r="AP669" s="248"/>
      <c r="AQ669" s="248"/>
      <c r="AR669" s="248"/>
      <c r="AS669" s="248"/>
      <c r="AT669" s="248"/>
      <c r="AU669" s="248"/>
      <c r="AV669" s="248"/>
      <c r="AW669" s="248"/>
      <c r="AX669" s="248"/>
      <c r="AY669" s="248"/>
      <c r="AZ669" s="248"/>
    </row>
    <row r="670" spans="1:52">
      <c r="A670" s="171"/>
      <c r="B670" s="191"/>
      <c r="C670" s="185"/>
      <c r="D670" s="825"/>
      <c r="F670" s="131"/>
      <c r="G670" s="131"/>
      <c r="H670" s="131"/>
      <c r="I670" s="131"/>
      <c r="J670" s="131"/>
      <c r="K670" s="131"/>
      <c r="L670" s="131"/>
      <c r="M670" s="131"/>
      <c r="N670" s="131"/>
      <c r="O670" s="131"/>
      <c r="P670" s="131"/>
      <c r="Q670" s="208"/>
      <c r="R670" s="208"/>
      <c r="S670" s="208"/>
      <c r="T670" s="208"/>
      <c r="U670" s="208"/>
      <c r="V670" s="208"/>
      <c r="AB670" s="172"/>
      <c r="AC670" s="183"/>
      <c r="AD670" s="184"/>
      <c r="AF670" s="154"/>
      <c r="AG670" s="248"/>
      <c r="AH670" s="248"/>
      <c r="AI670" s="248"/>
      <c r="AJ670" s="248"/>
      <c r="AK670" s="248"/>
      <c r="AL670" s="248"/>
      <c r="AM670" s="248"/>
      <c r="AN670" s="248"/>
      <c r="AO670" s="248"/>
      <c r="AP670" s="248"/>
      <c r="AQ670" s="248"/>
      <c r="AR670" s="248"/>
      <c r="AS670" s="248"/>
      <c r="AT670" s="248"/>
      <c r="AU670" s="248"/>
      <c r="AV670" s="248"/>
      <c r="AW670" s="248"/>
      <c r="AX670" s="248"/>
      <c r="AY670" s="248"/>
      <c r="AZ670" s="248"/>
    </row>
    <row r="671" spans="1:52">
      <c r="A671" s="171"/>
      <c r="B671" s="191"/>
      <c r="C671" s="185"/>
      <c r="D671" s="825"/>
      <c r="F671" s="131"/>
      <c r="G671" s="131"/>
      <c r="H671" s="131"/>
      <c r="I671" s="131"/>
      <c r="J671" s="131"/>
      <c r="K671" s="131"/>
      <c r="L671" s="131"/>
      <c r="M671" s="131"/>
      <c r="N671" s="131"/>
      <c r="O671" s="131"/>
      <c r="P671" s="131"/>
      <c r="Q671" s="208"/>
      <c r="R671" s="208"/>
      <c r="S671" s="208"/>
      <c r="T671" s="208"/>
      <c r="U671" s="208"/>
      <c r="V671" s="208"/>
      <c r="AB671" s="172"/>
      <c r="AC671" s="183"/>
      <c r="AD671" s="184"/>
      <c r="AF671" s="154"/>
      <c r="AG671" s="248"/>
      <c r="AH671" s="248"/>
      <c r="AI671" s="248"/>
      <c r="AJ671" s="248"/>
      <c r="AK671" s="248"/>
      <c r="AL671" s="248"/>
      <c r="AM671" s="248"/>
      <c r="AN671" s="248"/>
      <c r="AO671" s="248"/>
      <c r="AP671" s="248"/>
      <c r="AQ671" s="248"/>
      <c r="AR671" s="248"/>
      <c r="AS671" s="248"/>
      <c r="AT671" s="248"/>
      <c r="AU671" s="248"/>
      <c r="AV671" s="248"/>
      <c r="AW671" s="248"/>
      <c r="AX671" s="248"/>
      <c r="AY671" s="248"/>
      <c r="AZ671" s="248"/>
    </row>
    <row r="672" spans="1:52">
      <c r="A672" s="171"/>
      <c r="B672" s="191"/>
      <c r="C672" s="185"/>
      <c r="D672" s="825"/>
      <c r="F672" s="131"/>
      <c r="G672" s="131"/>
      <c r="H672" s="131"/>
      <c r="I672" s="131"/>
      <c r="J672" s="131"/>
      <c r="K672" s="131"/>
      <c r="L672" s="131"/>
      <c r="M672" s="131"/>
      <c r="N672" s="131"/>
      <c r="O672" s="131"/>
      <c r="P672" s="131"/>
      <c r="Q672" s="208"/>
      <c r="R672" s="208"/>
      <c r="S672" s="208"/>
      <c r="T672" s="208"/>
      <c r="U672" s="208"/>
      <c r="V672" s="208"/>
      <c r="AB672" s="172"/>
      <c r="AC672" s="183"/>
      <c r="AD672" s="184"/>
      <c r="AF672" s="154"/>
      <c r="AG672" s="248"/>
      <c r="AH672" s="248"/>
      <c r="AI672" s="248"/>
      <c r="AJ672" s="248"/>
      <c r="AK672" s="248"/>
      <c r="AL672" s="248"/>
      <c r="AM672" s="248"/>
      <c r="AN672" s="248"/>
      <c r="AO672" s="248"/>
      <c r="AP672" s="248"/>
      <c r="AQ672" s="248"/>
      <c r="AR672" s="248"/>
      <c r="AS672" s="248"/>
      <c r="AT672" s="248"/>
      <c r="AU672" s="248"/>
      <c r="AV672" s="248"/>
      <c r="AW672" s="248"/>
      <c r="AX672" s="248"/>
      <c r="AY672" s="248"/>
      <c r="AZ672" s="248"/>
    </row>
    <row r="673" spans="1:52">
      <c r="A673" s="171"/>
      <c r="B673" s="191"/>
      <c r="C673" s="185"/>
      <c r="D673" s="825"/>
      <c r="F673" s="131"/>
      <c r="G673" s="131"/>
      <c r="H673" s="131"/>
      <c r="I673" s="131"/>
      <c r="J673" s="131"/>
      <c r="K673" s="131"/>
      <c r="L673" s="131"/>
      <c r="M673" s="131"/>
      <c r="N673" s="131"/>
      <c r="O673" s="131"/>
      <c r="P673" s="131"/>
      <c r="Q673" s="208"/>
      <c r="R673" s="208"/>
      <c r="S673" s="208"/>
      <c r="T673" s="208"/>
      <c r="U673" s="208"/>
      <c r="V673" s="208"/>
      <c r="AB673" s="172"/>
      <c r="AC673" s="183"/>
      <c r="AD673" s="184"/>
      <c r="AF673" s="154"/>
      <c r="AG673" s="248"/>
      <c r="AH673" s="248"/>
      <c r="AI673" s="248"/>
      <c r="AJ673" s="248"/>
      <c r="AK673" s="248"/>
      <c r="AL673" s="248"/>
      <c r="AM673" s="248"/>
      <c r="AN673" s="248"/>
      <c r="AO673" s="248"/>
      <c r="AP673" s="248"/>
      <c r="AQ673" s="248"/>
      <c r="AR673" s="248"/>
      <c r="AS673" s="248"/>
      <c r="AT673" s="248"/>
      <c r="AU673" s="248"/>
      <c r="AV673" s="248"/>
      <c r="AW673" s="248"/>
      <c r="AX673" s="248"/>
      <c r="AY673" s="248"/>
      <c r="AZ673" s="248"/>
    </row>
    <row r="674" spans="1:52">
      <c r="A674" s="171"/>
      <c r="B674" s="191"/>
      <c r="C674" s="185"/>
      <c r="D674" s="825"/>
      <c r="F674" s="131"/>
      <c r="G674" s="131"/>
      <c r="H674" s="131"/>
      <c r="I674" s="131"/>
      <c r="J674" s="131"/>
      <c r="K674" s="131"/>
      <c r="L674" s="131"/>
      <c r="M674" s="131"/>
      <c r="N674" s="131"/>
      <c r="O674" s="131"/>
      <c r="P674" s="131"/>
      <c r="Q674" s="208"/>
      <c r="R674" s="208"/>
      <c r="S674" s="208"/>
      <c r="T674" s="208"/>
      <c r="U674" s="208"/>
      <c r="V674" s="208"/>
      <c r="AB674" s="172"/>
      <c r="AC674" s="183"/>
      <c r="AD674" s="184"/>
      <c r="AF674" s="154"/>
      <c r="AG674" s="248"/>
      <c r="AH674" s="248"/>
      <c r="AI674" s="248"/>
      <c r="AJ674" s="248"/>
      <c r="AK674" s="248"/>
      <c r="AL674" s="248"/>
      <c r="AM674" s="248"/>
      <c r="AN674" s="248"/>
      <c r="AO674" s="248"/>
      <c r="AP674" s="248"/>
      <c r="AQ674" s="248"/>
      <c r="AR674" s="248"/>
      <c r="AS674" s="248"/>
      <c r="AT674" s="248"/>
      <c r="AU674" s="248"/>
      <c r="AV674" s="248"/>
      <c r="AW674" s="248"/>
      <c r="AX674" s="248"/>
      <c r="AY674" s="248"/>
      <c r="AZ674" s="248"/>
    </row>
    <row r="675" spans="1:52">
      <c r="A675" s="171"/>
      <c r="B675" s="191"/>
      <c r="C675" s="185"/>
      <c r="D675" s="825"/>
      <c r="F675" s="131"/>
      <c r="G675" s="131"/>
      <c r="H675" s="131"/>
      <c r="I675" s="131"/>
      <c r="J675" s="131"/>
      <c r="K675" s="131"/>
      <c r="L675" s="131"/>
      <c r="M675" s="131"/>
      <c r="N675" s="131"/>
      <c r="O675" s="131"/>
      <c r="P675" s="131"/>
      <c r="Q675" s="208"/>
      <c r="R675" s="208"/>
      <c r="S675" s="208"/>
      <c r="T675" s="208"/>
      <c r="U675" s="208"/>
      <c r="V675" s="208"/>
      <c r="AB675" s="172"/>
      <c r="AC675" s="183"/>
      <c r="AD675" s="184"/>
      <c r="AF675" s="154"/>
      <c r="AG675" s="248"/>
      <c r="AH675" s="248"/>
      <c r="AI675" s="248"/>
      <c r="AJ675" s="248"/>
      <c r="AK675" s="248"/>
      <c r="AL675" s="248"/>
      <c r="AM675" s="248"/>
      <c r="AN675" s="248"/>
      <c r="AO675" s="248"/>
      <c r="AP675" s="248"/>
      <c r="AQ675" s="248"/>
      <c r="AR675" s="248"/>
      <c r="AS675" s="248"/>
      <c r="AT675" s="248"/>
      <c r="AU675" s="248"/>
      <c r="AV675" s="248"/>
      <c r="AW675" s="248"/>
      <c r="AX675" s="248"/>
      <c r="AY675" s="248"/>
      <c r="AZ675" s="248"/>
    </row>
    <row r="676" spans="1:52">
      <c r="A676" s="171"/>
      <c r="B676" s="191"/>
      <c r="C676" s="185"/>
      <c r="D676" s="825"/>
      <c r="F676" s="131"/>
      <c r="G676" s="131"/>
      <c r="H676" s="131"/>
      <c r="I676" s="131"/>
      <c r="J676" s="131"/>
      <c r="K676" s="131"/>
      <c r="L676" s="131"/>
      <c r="M676" s="131"/>
      <c r="N676" s="131"/>
      <c r="O676" s="131"/>
      <c r="P676" s="131"/>
      <c r="Q676" s="208"/>
      <c r="R676" s="208"/>
      <c r="S676" s="208"/>
      <c r="T676" s="208"/>
      <c r="U676" s="208"/>
      <c r="V676" s="208"/>
      <c r="AB676" s="172"/>
      <c r="AC676" s="183"/>
      <c r="AD676" s="184"/>
      <c r="AF676" s="154"/>
      <c r="AG676" s="248"/>
      <c r="AH676" s="248"/>
      <c r="AI676" s="248"/>
      <c r="AJ676" s="248"/>
      <c r="AK676" s="248"/>
      <c r="AL676" s="248"/>
      <c r="AM676" s="248"/>
      <c r="AN676" s="248"/>
      <c r="AO676" s="248"/>
      <c r="AP676" s="248"/>
      <c r="AQ676" s="248"/>
      <c r="AR676" s="248"/>
      <c r="AS676" s="248"/>
      <c r="AT676" s="248"/>
      <c r="AU676" s="248"/>
      <c r="AV676" s="248"/>
      <c r="AW676" s="248"/>
      <c r="AX676" s="248"/>
      <c r="AY676" s="248"/>
      <c r="AZ676" s="248"/>
    </row>
    <row r="677" spans="1:52">
      <c r="A677" s="171"/>
      <c r="B677" s="191"/>
      <c r="C677" s="185"/>
      <c r="D677" s="825"/>
      <c r="F677" s="131"/>
      <c r="G677" s="131"/>
      <c r="H677" s="131"/>
      <c r="I677" s="131"/>
      <c r="J677" s="131"/>
      <c r="K677" s="131"/>
      <c r="L677" s="131"/>
      <c r="M677" s="131"/>
      <c r="N677" s="131"/>
      <c r="O677" s="131"/>
      <c r="P677" s="131"/>
      <c r="Q677" s="208"/>
      <c r="R677" s="208"/>
      <c r="S677" s="208"/>
      <c r="T677" s="208"/>
      <c r="U677" s="208"/>
      <c r="V677" s="208"/>
      <c r="AB677" s="172"/>
      <c r="AC677" s="183"/>
      <c r="AD677" s="184"/>
      <c r="AF677" s="154"/>
      <c r="AG677" s="248"/>
      <c r="AH677" s="248"/>
      <c r="AI677" s="248"/>
      <c r="AJ677" s="248"/>
      <c r="AK677" s="248"/>
      <c r="AL677" s="248"/>
      <c r="AM677" s="248"/>
      <c r="AN677" s="248"/>
      <c r="AO677" s="248"/>
      <c r="AP677" s="248"/>
      <c r="AQ677" s="248"/>
      <c r="AR677" s="248"/>
      <c r="AS677" s="248"/>
      <c r="AT677" s="248"/>
      <c r="AU677" s="248"/>
      <c r="AV677" s="248"/>
      <c r="AW677" s="248"/>
      <c r="AX677" s="248"/>
      <c r="AY677" s="248"/>
      <c r="AZ677" s="248"/>
    </row>
    <row r="678" spans="1:52">
      <c r="A678" s="171"/>
      <c r="B678" s="191"/>
      <c r="C678" s="185"/>
      <c r="D678" s="825"/>
      <c r="F678" s="131"/>
      <c r="G678" s="131"/>
      <c r="H678" s="131"/>
      <c r="I678" s="131"/>
      <c r="J678" s="131"/>
      <c r="K678" s="131"/>
      <c r="L678" s="131"/>
      <c r="M678" s="131"/>
      <c r="N678" s="131"/>
      <c r="O678" s="131"/>
      <c r="P678" s="131"/>
      <c r="Q678" s="208"/>
      <c r="R678" s="208"/>
      <c r="S678" s="208"/>
      <c r="T678" s="208"/>
      <c r="U678" s="208"/>
      <c r="V678" s="208"/>
      <c r="AB678" s="172"/>
      <c r="AC678" s="183"/>
      <c r="AD678" s="184"/>
      <c r="AF678" s="154"/>
      <c r="AG678" s="248"/>
      <c r="AH678" s="248"/>
      <c r="AI678" s="248"/>
      <c r="AJ678" s="248"/>
      <c r="AK678" s="248"/>
      <c r="AL678" s="248"/>
      <c r="AM678" s="248"/>
      <c r="AN678" s="248"/>
      <c r="AO678" s="248"/>
      <c r="AP678" s="248"/>
      <c r="AQ678" s="248"/>
      <c r="AR678" s="248"/>
      <c r="AS678" s="248"/>
      <c r="AT678" s="248"/>
      <c r="AU678" s="248"/>
      <c r="AV678" s="248"/>
      <c r="AW678" s="248"/>
      <c r="AX678" s="248"/>
      <c r="AY678" s="248"/>
      <c r="AZ678" s="248"/>
    </row>
    <row r="679" spans="1:52">
      <c r="A679" s="171"/>
      <c r="B679" s="191"/>
      <c r="C679" s="185"/>
      <c r="D679" s="825"/>
      <c r="F679" s="131"/>
      <c r="G679" s="131"/>
      <c r="H679" s="131"/>
      <c r="I679" s="131"/>
      <c r="J679" s="131"/>
      <c r="K679" s="131"/>
      <c r="L679" s="131"/>
      <c r="M679" s="131"/>
      <c r="N679" s="131"/>
      <c r="O679" s="131"/>
      <c r="P679" s="131"/>
      <c r="Q679" s="208"/>
      <c r="R679" s="208"/>
      <c r="S679" s="208"/>
      <c r="T679" s="208"/>
      <c r="U679" s="208"/>
      <c r="V679" s="208"/>
      <c r="AB679" s="172"/>
      <c r="AC679" s="183"/>
      <c r="AD679" s="184"/>
      <c r="AF679" s="154"/>
      <c r="AG679" s="248"/>
      <c r="AH679" s="248"/>
      <c r="AI679" s="248"/>
      <c r="AJ679" s="248"/>
      <c r="AK679" s="248"/>
      <c r="AL679" s="248"/>
      <c r="AM679" s="248"/>
      <c r="AN679" s="248"/>
      <c r="AO679" s="248"/>
      <c r="AP679" s="248"/>
      <c r="AQ679" s="248"/>
      <c r="AR679" s="248"/>
      <c r="AS679" s="248"/>
      <c r="AT679" s="248"/>
      <c r="AU679" s="248"/>
      <c r="AV679" s="248"/>
      <c r="AW679" s="248"/>
      <c r="AX679" s="248"/>
      <c r="AY679" s="248"/>
      <c r="AZ679" s="248"/>
    </row>
    <row r="680" spans="1:52">
      <c r="A680" s="171"/>
      <c r="B680" s="191"/>
      <c r="C680" s="185"/>
      <c r="D680" s="825"/>
      <c r="F680" s="131"/>
      <c r="G680" s="131"/>
      <c r="H680" s="131"/>
      <c r="I680" s="131"/>
      <c r="J680" s="131"/>
      <c r="K680" s="131"/>
      <c r="L680" s="131"/>
      <c r="M680" s="131"/>
      <c r="N680" s="131"/>
      <c r="O680" s="131"/>
      <c r="P680" s="131"/>
      <c r="Q680" s="208"/>
      <c r="R680" s="208"/>
      <c r="S680" s="208"/>
      <c r="T680" s="208"/>
      <c r="U680" s="208"/>
      <c r="V680" s="208"/>
      <c r="AB680" s="172"/>
      <c r="AC680" s="183"/>
      <c r="AD680" s="184"/>
      <c r="AF680" s="154"/>
      <c r="AG680" s="248"/>
      <c r="AH680" s="248"/>
      <c r="AI680" s="248"/>
      <c r="AJ680" s="248"/>
      <c r="AK680" s="248"/>
      <c r="AL680" s="248"/>
      <c r="AM680" s="248"/>
      <c r="AN680" s="248"/>
      <c r="AO680" s="248"/>
      <c r="AP680" s="248"/>
      <c r="AQ680" s="248"/>
      <c r="AR680" s="248"/>
      <c r="AS680" s="248"/>
      <c r="AT680" s="248"/>
      <c r="AU680" s="248"/>
      <c r="AV680" s="248"/>
      <c r="AW680" s="248"/>
      <c r="AX680" s="248"/>
      <c r="AY680" s="248"/>
      <c r="AZ680" s="248"/>
    </row>
    <row r="681" spans="1:52">
      <c r="A681" s="171"/>
      <c r="B681" s="191"/>
      <c r="C681" s="185"/>
      <c r="D681" s="825"/>
      <c r="F681" s="131"/>
      <c r="G681" s="131"/>
      <c r="H681" s="131"/>
      <c r="I681" s="131"/>
      <c r="J681" s="131"/>
      <c r="K681" s="131"/>
      <c r="L681" s="131"/>
      <c r="M681" s="131"/>
      <c r="N681" s="131"/>
      <c r="O681" s="131"/>
      <c r="P681" s="131"/>
      <c r="Q681" s="208"/>
      <c r="R681" s="208"/>
      <c r="S681" s="208"/>
      <c r="T681" s="208"/>
      <c r="U681" s="208"/>
      <c r="V681" s="208"/>
      <c r="AB681" s="172"/>
      <c r="AC681" s="183"/>
      <c r="AD681" s="184"/>
      <c r="AF681" s="154"/>
      <c r="AG681" s="248"/>
      <c r="AH681" s="248"/>
      <c r="AI681" s="248"/>
      <c r="AJ681" s="248"/>
      <c r="AK681" s="248"/>
      <c r="AL681" s="248"/>
      <c r="AM681" s="248"/>
      <c r="AN681" s="248"/>
      <c r="AO681" s="248"/>
      <c r="AP681" s="248"/>
      <c r="AQ681" s="248"/>
      <c r="AR681" s="248"/>
      <c r="AS681" s="248"/>
      <c r="AT681" s="248"/>
      <c r="AU681" s="248"/>
      <c r="AV681" s="248"/>
      <c r="AW681" s="248"/>
      <c r="AX681" s="248"/>
      <c r="AY681" s="248"/>
      <c r="AZ681" s="248"/>
    </row>
    <row r="682" spans="1:52">
      <c r="A682" s="171"/>
      <c r="B682" s="191"/>
      <c r="C682" s="185"/>
      <c r="D682" s="825"/>
      <c r="F682" s="131"/>
      <c r="G682" s="131"/>
      <c r="H682" s="131"/>
      <c r="I682" s="131"/>
      <c r="J682" s="131"/>
      <c r="K682" s="131"/>
      <c r="L682" s="131"/>
      <c r="M682" s="131"/>
      <c r="N682" s="131"/>
      <c r="O682" s="131"/>
      <c r="P682" s="131"/>
      <c r="Q682" s="208"/>
      <c r="R682" s="208"/>
      <c r="S682" s="208"/>
      <c r="T682" s="208"/>
      <c r="U682" s="208"/>
      <c r="V682" s="208"/>
      <c r="AB682" s="172"/>
      <c r="AC682" s="183"/>
      <c r="AD682" s="184"/>
      <c r="AF682" s="154"/>
      <c r="AG682" s="248"/>
      <c r="AH682" s="248"/>
      <c r="AI682" s="248"/>
      <c r="AJ682" s="248"/>
      <c r="AK682" s="248"/>
      <c r="AL682" s="248"/>
      <c r="AM682" s="248"/>
      <c r="AN682" s="248"/>
      <c r="AO682" s="248"/>
      <c r="AP682" s="248"/>
      <c r="AQ682" s="248"/>
      <c r="AR682" s="248"/>
      <c r="AS682" s="248"/>
      <c r="AT682" s="248"/>
      <c r="AU682" s="248"/>
      <c r="AV682" s="248"/>
      <c r="AW682" s="248"/>
      <c r="AX682" s="248"/>
      <c r="AY682" s="248"/>
      <c r="AZ682" s="248"/>
    </row>
    <row r="683" spans="1:52">
      <c r="A683" s="171"/>
      <c r="B683" s="191"/>
      <c r="C683" s="185"/>
      <c r="D683" s="825"/>
      <c r="F683" s="131"/>
      <c r="G683" s="131"/>
      <c r="H683" s="131"/>
      <c r="I683" s="131"/>
      <c r="J683" s="131"/>
      <c r="K683" s="131"/>
      <c r="L683" s="131"/>
      <c r="M683" s="131"/>
      <c r="N683" s="131"/>
      <c r="O683" s="131"/>
      <c r="P683" s="131"/>
      <c r="Q683" s="208"/>
      <c r="R683" s="208"/>
      <c r="S683" s="208"/>
      <c r="T683" s="208"/>
      <c r="U683" s="208"/>
      <c r="V683" s="208"/>
      <c r="AB683" s="172"/>
      <c r="AC683" s="183"/>
      <c r="AD683" s="184"/>
      <c r="AF683" s="154"/>
      <c r="AG683" s="248"/>
      <c r="AH683" s="248"/>
      <c r="AI683" s="248"/>
      <c r="AJ683" s="248"/>
      <c r="AK683" s="248"/>
      <c r="AL683" s="248"/>
      <c r="AM683" s="248"/>
      <c r="AN683" s="248"/>
      <c r="AO683" s="248"/>
      <c r="AP683" s="248"/>
      <c r="AQ683" s="248"/>
      <c r="AR683" s="248"/>
      <c r="AS683" s="248"/>
      <c r="AT683" s="248"/>
      <c r="AU683" s="248"/>
      <c r="AV683" s="248"/>
      <c r="AW683" s="248"/>
      <c r="AX683" s="248"/>
      <c r="AY683" s="248"/>
      <c r="AZ683" s="248"/>
    </row>
    <row r="684" spans="1:52">
      <c r="A684" s="171"/>
      <c r="B684" s="191"/>
      <c r="C684" s="185"/>
      <c r="D684" s="825"/>
      <c r="F684" s="131"/>
      <c r="G684" s="131"/>
      <c r="H684" s="131"/>
      <c r="I684" s="131"/>
      <c r="J684" s="131"/>
      <c r="K684" s="131"/>
      <c r="L684" s="131"/>
      <c r="M684" s="131"/>
      <c r="N684" s="131"/>
      <c r="O684" s="131"/>
      <c r="P684" s="131"/>
      <c r="Q684" s="208"/>
      <c r="R684" s="208"/>
      <c r="S684" s="208"/>
      <c r="T684" s="208"/>
      <c r="U684" s="208"/>
      <c r="V684" s="208"/>
      <c r="AB684" s="172"/>
      <c r="AC684" s="183"/>
      <c r="AD684" s="184"/>
      <c r="AF684" s="154"/>
      <c r="AG684" s="248"/>
      <c r="AH684" s="248"/>
      <c r="AI684" s="248"/>
      <c r="AJ684" s="248"/>
      <c r="AK684" s="248"/>
      <c r="AL684" s="248"/>
      <c r="AM684" s="248"/>
      <c r="AN684" s="248"/>
      <c r="AO684" s="248"/>
      <c r="AP684" s="248"/>
      <c r="AQ684" s="248"/>
      <c r="AR684" s="248"/>
      <c r="AS684" s="248"/>
      <c r="AT684" s="248"/>
      <c r="AU684" s="248"/>
      <c r="AV684" s="248"/>
      <c r="AW684" s="248"/>
      <c r="AX684" s="248"/>
      <c r="AY684" s="248"/>
      <c r="AZ684" s="248"/>
    </row>
    <row r="685" spans="1:52">
      <c r="A685" s="171"/>
      <c r="B685" s="191"/>
      <c r="C685" s="185"/>
      <c r="D685" s="825"/>
      <c r="F685" s="131"/>
      <c r="G685" s="131"/>
      <c r="H685" s="131"/>
      <c r="I685" s="131"/>
      <c r="J685" s="131"/>
      <c r="K685" s="131"/>
      <c r="L685" s="131"/>
      <c r="M685" s="131"/>
      <c r="N685" s="131"/>
      <c r="O685" s="131"/>
      <c r="P685" s="131"/>
      <c r="Q685" s="208"/>
      <c r="R685" s="208"/>
      <c r="S685" s="208"/>
      <c r="T685" s="208"/>
      <c r="U685" s="208"/>
      <c r="V685" s="208"/>
      <c r="AB685" s="172"/>
      <c r="AC685" s="183"/>
      <c r="AD685" s="184"/>
      <c r="AF685" s="154"/>
      <c r="AG685" s="248"/>
      <c r="AH685" s="248"/>
      <c r="AI685" s="248"/>
      <c r="AJ685" s="248"/>
      <c r="AK685" s="248"/>
      <c r="AL685" s="248"/>
      <c r="AM685" s="248"/>
      <c r="AN685" s="248"/>
      <c r="AO685" s="248"/>
      <c r="AP685" s="248"/>
      <c r="AQ685" s="248"/>
      <c r="AR685" s="248"/>
      <c r="AS685" s="248"/>
      <c r="AT685" s="248"/>
      <c r="AU685" s="248"/>
      <c r="AV685" s="248"/>
      <c r="AW685" s="248"/>
      <c r="AX685" s="248"/>
      <c r="AY685" s="248"/>
      <c r="AZ685" s="248"/>
    </row>
    <row r="686" spans="1:52">
      <c r="A686" s="171"/>
      <c r="B686" s="191"/>
      <c r="C686" s="185"/>
      <c r="D686" s="825"/>
      <c r="F686" s="131"/>
      <c r="G686" s="131"/>
      <c r="H686" s="131"/>
      <c r="I686" s="131"/>
      <c r="J686" s="131"/>
      <c r="K686" s="131"/>
      <c r="L686" s="131"/>
      <c r="M686" s="131"/>
      <c r="N686" s="131"/>
      <c r="O686" s="131"/>
      <c r="P686" s="131"/>
      <c r="Q686" s="208"/>
      <c r="R686" s="208"/>
      <c r="S686" s="208"/>
      <c r="T686" s="208"/>
      <c r="U686" s="208"/>
      <c r="V686" s="208"/>
      <c r="AB686" s="172"/>
      <c r="AC686" s="183"/>
      <c r="AD686" s="184"/>
      <c r="AF686" s="154"/>
      <c r="AG686" s="248"/>
      <c r="AH686" s="248"/>
      <c r="AI686" s="248"/>
      <c r="AJ686" s="248"/>
      <c r="AK686" s="248"/>
      <c r="AL686" s="248"/>
      <c r="AM686" s="248"/>
      <c r="AN686" s="248"/>
      <c r="AO686" s="248"/>
      <c r="AP686" s="248"/>
      <c r="AQ686" s="248"/>
      <c r="AR686" s="248"/>
      <c r="AS686" s="248"/>
      <c r="AT686" s="248"/>
      <c r="AU686" s="248"/>
      <c r="AV686" s="248"/>
      <c r="AW686" s="248"/>
      <c r="AX686" s="248"/>
      <c r="AY686" s="248"/>
      <c r="AZ686" s="248"/>
    </row>
    <row r="687" spans="1:52">
      <c r="A687" s="171"/>
      <c r="B687" s="191"/>
      <c r="C687" s="185"/>
      <c r="D687" s="825"/>
      <c r="F687" s="131"/>
      <c r="G687" s="131"/>
      <c r="H687" s="131"/>
      <c r="I687" s="131"/>
      <c r="J687" s="131"/>
      <c r="K687" s="131"/>
      <c r="L687" s="131"/>
      <c r="M687" s="131"/>
      <c r="N687" s="131"/>
      <c r="O687" s="131"/>
      <c r="P687" s="131"/>
      <c r="Q687" s="208"/>
      <c r="R687" s="208"/>
      <c r="S687" s="208"/>
      <c r="T687" s="208"/>
      <c r="U687" s="208"/>
      <c r="V687" s="208"/>
      <c r="AB687" s="172"/>
      <c r="AC687" s="183"/>
      <c r="AD687" s="184"/>
      <c r="AF687" s="154"/>
      <c r="AG687" s="248"/>
      <c r="AH687" s="248"/>
      <c r="AI687" s="248"/>
      <c r="AJ687" s="248"/>
      <c r="AK687" s="248"/>
      <c r="AL687" s="248"/>
      <c r="AM687" s="248"/>
      <c r="AN687" s="248"/>
      <c r="AO687" s="248"/>
      <c r="AP687" s="248"/>
      <c r="AQ687" s="248"/>
      <c r="AR687" s="248"/>
      <c r="AS687" s="248"/>
      <c r="AT687" s="248"/>
      <c r="AU687" s="248"/>
      <c r="AV687" s="248"/>
      <c r="AW687" s="248"/>
      <c r="AX687" s="248"/>
      <c r="AY687" s="248"/>
      <c r="AZ687" s="248"/>
    </row>
    <row r="688" spans="1:52">
      <c r="A688" s="171"/>
      <c r="B688" s="191"/>
      <c r="C688" s="185"/>
      <c r="D688" s="825"/>
      <c r="F688" s="131"/>
      <c r="G688" s="131"/>
      <c r="H688" s="131"/>
      <c r="I688" s="131"/>
      <c r="J688" s="131"/>
      <c r="K688" s="131"/>
      <c r="L688" s="131"/>
      <c r="M688" s="131"/>
      <c r="N688" s="131"/>
      <c r="O688" s="131"/>
      <c r="P688" s="131"/>
      <c r="Q688" s="208"/>
      <c r="R688" s="208"/>
      <c r="S688" s="208"/>
      <c r="T688" s="208"/>
      <c r="U688" s="208"/>
      <c r="V688" s="208"/>
      <c r="AB688" s="172"/>
      <c r="AC688" s="183"/>
      <c r="AD688" s="184"/>
      <c r="AF688" s="154"/>
      <c r="AG688" s="248"/>
      <c r="AH688" s="248"/>
      <c r="AI688" s="248"/>
      <c r="AJ688" s="248"/>
      <c r="AK688" s="248"/>
      <c r="AL688" s="248"/>
      <c r="AM688" s="248"/>
      <c r="AN688" s="248"/>
      <c r="AO688" s="248"/>
      <c r="AP688" s="248"/>
      <c r="AQ688" s="248"/>
      <c r="AR688" s="248"/>
      <c r="AS688" s="248"/>
      <c r="AT688" s="248"/>
      <c r="AU688" s="248"/>
      <c r="AV688" s="248"/>
      <c r="AW688" s="248"/>
      <c r="AX688" s="248"/>
      <c r="AY688" s="248"/>
      <c r="AZ688" s="248"/>
    </row>
    <row r="689" spans="1:52">
      <c r="A689" s="171"/>
      <c r="B689" s="191"/>
      <c r="C689" s="185"/>
      <c r="D689" s="825"/>
      <c r="F689" s="131"/>
      <c r="G689" s="131"/>
      <c r="H689" s="131"/>
      <c r="I689" s="131"/>
      <c r="J689" s="131"/>
      <c r="K689" s="131"/>
      <c r="L689" s="131"/>
      <c r="M689" s="131"/>
      <c r="N689" s="131"/>
      <c r="O689" s="131"/>
      <c r="P689" s="131"/>
      <c r="Q689" s="208"/>
      <c r="R689" s="208"/>
      <c r="S689" s="208"/>
      <c r="T689" s="208"/>
      <c r="U689" s="208"/>
      <c r="V689" s="208"/>
      <c r="AB689" s="172"/>
      <c r="AC689" s="183"/>
      <c r="AD689" s="184"/>
      <c r="AF689" s="154"/>
      <c r="AG689" s="248"/>
      <c r="AH689" s="248"/>
      <c r="AI689" s="248"/>
      <c r="AJ689" s="248"/>
      <c r="AK689" s="248"/>
      <c r="AL689" s="248"/>
      <c r="AM689" s="248"/>
      <c r="AN689" s="248"/>
      <c r="AO689" s="248"/>
      <c r="AP689" s="248"/>
      <c r="AQ689" s="248"/>
      <c r="AR689" s="248"/>
      <c r="AS689" s="248"/>
      <c r="AT689" s="248"/>
      <c r="AU689" s="248"/>
      <c r="AV689" s="248"/>
      <c r="AW689" s="248"/>
      <c r="AX689" s="248"/>
      <c r="AY689" s="248"/>
      <c r="AZ689" s="248"/>
    </row>
    <row r="690" spans="1:52">
      <c r="A690" s="171"/>
      <c r="B690" s="191"/>
      <c r="C690" s="185"/>
      <c r="D690" s="825"/>
      <c r="F690" s="131"/>
      <c r="G690" s="131"/>
      <c r="H690" s="131"/>
      <c r="I690" s="131"/>
      <c r="J690" s="131"/>
      <c r="K690" s="131"/>
      <c r="L690" s="131"/>
      <c r="M690" s="131"/>
      <c r="N690" s="131"/>
      <c r="O690" s="131"/>
      <c r="P690" s="131"/>
      <c r="Q690" s="208"/>
      <c r="R690" s="208"/>
      <c r="S690" s="208"/>
      <c r="T690" s="208"/>
      <c r="U690" s="208"/>
      <c r="V690" s="208"/>
      <c r="AB690" s="172"/>
      <c r="AC690" s="183"/>
      <c r="AD690" s="184"/>
      <c r="AF690" s="154"/>
      <c r="AG690" s="248"/>
      <c r="AH690" s="248"/>
      <c r="AI690" s="248"/>
      <c r="AJ690" s="248"/>
      <c r="AK690" s="248"/>
      <c r="AL690" s="248"/>
      <c r="AM690" s="248"/>
      <c r="AN690" s="248"/>
      <c r="AO690" s="248"/>
      <c r="AP690" s="248"/>
      <c r="AQ690" s="248"/>
      <c r="AR690" s="248"/>
      <c r="AS690" s="248"/>
      <c r="AT690" s="248"/>
      <c r="AU690" s="248"/>
      <c r="AV690" s="248"/>
      <c r="AW690" s="248"/>
      <c r="AX690" s="248"/>
      <c r="AY690" s="248"/>
      <c r="AZ690" s="248"/>
    </row>
    <row r="691" spans="1:52">
      <c r="A691" s="171"/>
      <c r="B691" s="191"/>
      <c r="C691" s="185"/>
      <c r="D691" s="825"/>
      <c r="F691" s="131"/>
      <c r="G691" s="131"/>
      <c r="H691" s="131"/>
      <c r="I691" s="131"/>
      <c r="J691" s="131"/>
      <c r="K691" s="131"/>
      <c r="L691" s="131"/>
      <c r="M691" s="131"/>
      <c r="N691" s="131"/>
      <c r="O691" s="131"/>
      <c r="P691" s="131"/>
      <c r="Q691" s="208"/>
      <c r="R691" s="208"/>
      <c r="S691" s="208"/>
      <c r="T691" s="208"/>
      <c r="U691" s="208"/>
      <c r="V691" s="208"/>
      <c r="AB691" s="172"/>
      <c r="AC691" s="183"/>
      <c r="AD691" s="184"/>
      <c r="AF691" s="154"/>
      <c r="AG691" s="248"/>
      <c r="AH691" s="248"/>
      <c r="AI691" s="248"/>
      <c r="AJ691" s="248"/>
      <c r="AK691" s="248"/>
      <c r="AL691" s="248"/>
      <c r="AM691" s="248"/>
      <c r="AN691" s="248"/>
      <c r="AO691" s="248"/>
      <c r="AP691" s="248"/>
      <c r="AQ691" s="248"/>
      <c r="AR691" s="248"/>
      <c r="AS691" s="248"/>
      <c r="AT691" s="248"/>
      <c r="AU691" s="248"/>
      <c r="AV691" s="248"/>
      <c r="AW691" s="248"/>
      <c r="AX691" s="248"/>
      <c r="AY691" s="248"/>
      <c r="AZ691" s="248"/>
    </row>
    <row r="692" spans="1:52">
      <c r="A692" s="171"/>
      <c r="B692" s="191"/>
      <c r="C692" s="185"/>
      <c r="D692" s="825"/>
      <c r="F692" s="131"/>
      <c r="G692" s="131"/>
      <c r="H692" s="131"/>
      <c r="I692" s="131"/>
      <c r="J692" s="131"/>
      <c r="K692" s="131"/>
      <c r="L692" s="131"/>
      <c r="M692" s="131"/>
      <c r="N692" s="131"/>
      <c r="O692" s="131"/>
      <c r="P692" s="131"/>
      <c r="Q692" s="208"/>
      <c r="R692" s="208"/>
      <c r="S692" s="208"/>
      <c r="T692" s="208"/>
      <c r="U692" s="208"/>
      <c r="V692" s="208"/>
      <c r="AB692" s="172"/>
      <c r="AC692" s="183"/>
      <c r="AD692" s="184"/>
      <c r="AF692" s="154"/>
      <c r="AG692" s="248"/>
      <c r="AH692" s="248"/>
      <c r="AI692" s="248"/>
      <c r="AJ692" s="248"/>
      <c r="AK692" s="248"/>
      <c r="AL692" s="248"/>
      <c r="AM692" s="248"/>
      <c r="AN692" s="248"/>
      <c r="AO692" s="248"/>
      <c r="AP692" s="248"/>
      <c r="AQ692" s="248"/>
      <c r="AR692" s="248"/>
      <c r="AS692" s="248"/>
      <c r="AT692" s="248"/>
      <c r="AU692" s="248"/>
      <c r="AV692" s="248"/>
      <c r="AW692" s="248"/>
      <c r="AX692" s="248"/>
      <c r="AY692" s="248"/>
      <c r="AZ692" s="248"/>
    </row>
    <row r="693" spans="1:52">
      <c r="A693" s="171"/>
      <c r="B693" s="191"/>
      <c r="C693" s="185"/>
      <c r="D693" s="825"/>
      <c r="F693" s="131"/>
      <c r="G693" s="131"/>
      <c r="H693" s="131"/>
      <c r="I693" s="131"/>
      <c r="J693" s="131"/>
      <c r="K693" s="131"/>
      <c r="L693" s="131"/>
      <c r="M693" s="131"/>
      <c r="N693" s="131"/>
      <c r="O693" s="131"/>
      <c r="P693" s="131"/>
      <c r="Q693" s="208"/>
      <c r="R693" s="208"/>
      <c r="S693" s="208"/>
      <c r="T693" s="208"/>
      <c r="U693" s="208"/>
      <c r="V693" s="208"/>
      <c r="AB693" s="172"/>
      <c r="AC693" s="183"/>
      <c r="AD693" s="184"/>
      <c r="AF693" s="154"/>
      <c r="AG693" s="248"/>
      <c r="AH693" s="248"/>
      <c r="AI693" s="248"/>
      <c r="AJ693" s="248"/>
      <c r="AK693" s="248"/>
      <c r="AL693" s="248"/>
      <c r="AM693" s="248"/>
      <c r="AN693" s="248"/>
      <c r="AO693" s="248"/>
      <c r="AP693" s="248"/>
      <c r="AQ693" s="248"/>
      <c r="AR693" s="248"/>
      <c r="AS693" s="248"/>
      <c r="AT693" s="248"/>
      <c r="AU693" s="248"/>
      <c r="AV693" s="248"/>
      <c r="AW693" s="248"/>
      <c r="AX693" s="248"/>
      <c r="AY693" s="248"/>
      <c r="AZ693" s="248"/>
    </row>
    <row r="694" spans="1:52" ht="16.5" customHeight="1">
      <c r="A694" s="189"/>
      <c r="B694" s="192"/>
      <c r="C694" s="190"/>
      <c r="D694" s="900"/>
      <c r="E694" s="8"/>
      <c r="F694" s="193"/>
      <c r="G694" s="193"/>
      <c r="H694" s="193"/>
      <c r="I694" s="193"/>
      <c r="J694" s="193"/>
      <c r="K694" s="193"/>
      <c r="L694" s="193"/>
      <c r="M694" s="193"/>
      <c r="N694" s="193"/>
      <c r="O694" s="193"/>
      <c r="P694" s="193"/>
      <c r="Q694" s="274"/>
      <c r="R694" s="274"/>
      <c r="S694" s="274"/>
      <c r="T694" s="274"/>
      <c r="U694" s="274"/>
      <c r="V694" s="274"/>
      <c r="W694" s="8"/>
      <c r="X694" s="8"/>
      <c r="Y694" s="8"/>
      <c r="Z694" s="8"/>
      <c r="AA694" s="8"/>
      <c r="AB694" s="411"/>
      <c r="AC694" s="412"/>
      <c r="AD694" s="413"/>
      <c r="AF694" s="154"/>
      <c r="AG694" s="248"/>
      <c r="AH694" s="248"/>
      <c r="AI694" s="248"/>
      <c r="AJ694" s="248"/>
      <c r="AK694" s="248"/>
      <c r="AL694" s="248"/>
      <c r="AM694" s="248"/>
      <c r="AN694" s="248"/>
      <c r="AO694" s="248"/>
      <c r="AP694" s="248"/>
      <c r="AQ694" s="248"/>
      <c r="AR694" s="248"/>
      <c r="AS694" s="248"/>
      <c r="AT694" s="248"/>
      <c r="AU694" s="248"/>
      <c r="AV694" s="248"/>
      <c r="AW694" s="248"/>
      <c r="AX694" s="248"/>
      <c r="AY694" s="248"/>
      <c r="AZ694" s="248"/>
    </row>
    <row r="695" spans="1:52" ht="13" customHeight="1">
      <c r="A695" s="195"/>
      <c r="B695" s="191"/>
      <c r="C695" s="185"/>
      <c r="D695" s="171"/>
      <c r="F695" s="131"/>
      <c r="G695" s="131"/>
      <c r="H695" s="131"/>
      <c r="I695" s="131"/>
      <c r="J695" s="131"/>
      <c r="K695" s="131"/>
      <c r="L695" s="131"/>
      <c r="M695" s="131"/>
      <c r="N695" s="131"/>
      <c r="O695" s="131"/>
      <c r="P695" s="131"/>
      <c r="V695" s="131"/>
      <c r="AB695" s="172"/>
      <c r="AC695" s="183"/>
      <c r="AD695" s="184"/>
      <c r="AF695" s="154"/>
      <c r="AG695" s="248"/>
      <c r="AH695" s="248"/>
      <c r="AI695" s="248"/>
      <c r="AJ695" s="248"/>
      <c r="AK695" s="248"/>
      <c r="AL695" s="248"/>
      <c r="AM695" s="200"/>
      <c r="AN695" s="200"/>
      <c r="AO695" s="200"/>
      <c r="AP695" s="200"/>
      <c r="AQ695" s="200"/>
      <c r="AR695" s="200"/>
      <c r="AS695" s="200"/>
      <c r="AT695" s="200"/>
      <c r="AU695" s="200"/>
      <c r="AV695" s="200"/>
      <c r="AW695" s="200"/>
      <c r="AX695" s="200"/>
      <c r="AY695" s="200"/>
      <c r="AZ695" s="200"/>
    </row>
    <row r="696" spans="1:52" ht="13.5" customHeight="1">
      <c r="A696" s="788" t="s">
        <v>1578</v>
      </c>
      <c r="B696" s="789">
        <v>43</v>
      </c>
      <c r="C696" s="791" t="s">
        <v>1550</v>
      </c>
      <c r="D696" s="788" t="s">
        <v>1579</v>
      </c>
      <c r="F696" s="778" t="s">
        <v>493</v>
      </c>
      <c r="G696" s="778"/>
      <c r="H696" s="778"/>
      <c r="I696" s="778"/>
      <c r="J696" s="778"/>
      <c r="K696" s="778"/>
      <c r="L696" s="778"/>
      <c r="M696" s="779" t="s">
        <v>494</v>
      </c>
      <c r="N696" s="780"/>
      <c r="O696" s="780"/>
      <c r="P696" s="780"/>
      <c r="Q696" s="780"/>
      <c r="R696" s="780"/>
      <c r="S696" s="780"/>
      <c r="T696" s="780"/>
      <c r="U696" s="781"/>
      <c r="AB696" s="752" t="s">
        <v>55</v>
      </c>
      <c r="AC696" s="753"/>
      <c r="AD696" s="754"/>
      <c r="AG696" s="248"/>
      <c r="AH696" s="248"/>
      <c r="AI696" s="248"/>
      <c r="AJ696" s="248"/>
      <c r="AK696" s="248"/>
      <c r="AL696" s="248"/>
      <c r="AM696" s="253"/>
      <c r="AN696" s="253"/>
      <c r="AO696" s="253"/>
      <c r="AP696" s="253"/>
      <c r="AQ696" s="253"/>
      <c r="AR696" s="253"/>
      <c r="AS696" s="253"/>
      <c r="AT696" s="253"/>
      <c r="AU696" s="253"/>
      <c r="AV696" s="253"/>
      <c r="AW696" s="253"/>
      <c r="AX696" s="253"/>
      <c r="AY696" s="253"/>
      <c r="AZ696" s="253"/>
    </row>
    <row r="697" spans="1:52">
      <c r="A697" s="788"/>
      <c r="B697" s="789"/>
      <c r="C697" s="791"/>
      <c r="D697" s="788"/>
      <c r="F697" s="778"/>
      <c r="G697" s="778"/>
      <c r="H697" s="778"/>
      <c r="I697" s="778"/>
      <c r="J697" s="778"/>
      <c r="K697" s="778"/>
      <c r="L697" s="778"/>
      <c r="M697" s="782"/>
      <c r="N697" s="783"/>
      <c r="O697" s="783"/>
      <c r="P697" s="783"/>
      <c r="Q697" s="783"/>
      <c r="R697" s="783"/>
      <c r="S697" s="783"/>
      <c r="T697" s="783"/>
      <c r="U697" s="784"/>
      <c r="AB697" s="752"/>
      <c r="AC697" s="753"/>
      <c r="AD697" s="754"/>
      <c r="AF697" s="154"/>
      <c r="AG697" s="248"/>
      <c r="AH697" s="248"/>
      <c r="AI697" s="248"/>
      <c r="AJ697" s="248"/>
      <c r="AK697" s="248"/>
      <c r="AL697" s="248"/>
      <c r="AM697" s="253"/>
      <c r="AN697" s="253"/>
      <c r="AO697" s="253"/>
      <c r="AP697" s="253"/>
      <c r="AQ697" s="253"/>
      <c r="AR697" s="253"/>
      <c r="AS697" s="253"/>
      <c r="AT697" s="253"/>
      <c r="AU697" s="253"/>
      <c r="AV697" s="253"/>
      <c r="AW697" s="253"/>
      <c r="AX697" s="253"/>
      <c r="AY697" s="253"/>
      <c r="AZ697" s="253"/>
    </row>
    <row r="698" spans="1:52">
      <c r="A698" s="788"/>
      <c r="B698" s="789"/>
      <c r="C698" s="791"/>
      <c r="D698" s="788"/>
      <c r="F698" s="3" t="s">
        <v>40</v>
      </c>
      <c r="AB698" s="752"/>
      <c r="AC698" s="753"/>
      <c r="AD698" s="754"/>
      <c r="AF698" s="154"/>
      <c r="AG698" s="248"/>
      <c r="AH698" s="248"/>
      <c r="AI698" s="248"/>
      <c r="AJ698" s="248"/>
      <c r="AK698" s="248"/>
      <c r="AL698" s="248"/>
      <c r="AM698" s="253"/>
      <c r="AN698" s="253"/>
      <c r="AO698" s="253"/>
      <c r="AP698" s="253"/>
      <c r="AQ698" s="253"/>
      <c r="AR698" s="253"/>
      <c r="AS698" s="253"/>
      <c r="AT698" s="208"/>
      <c r="AU698" s="208"/>
      <c r="AV698" s="208"/>
      <c r="AW698" s="208"/>
      <c r="AX698" s="208"/>
      <c r="AY698" s="208"/>
      <c r="AZ698" s="208"/>
    </row>
    <row r="699" spans="1:52">
      <c r="A699" s="788"/>
      <c r="B699" s="789"/>
      <c r="C699" s="791"/>
      <c r="D699" s="788"/>
      <c r="F699" s="852"/>
      <c r="G699" s="853"/>
      <c r="H699" s="854"/>
      <c r="I699" s="182" t="s">
        <v>41</v>
      </c>
      <c r="J699" s="182"/>
      <c r="K699" s="182"/>
      <c r="L699" s="182"/>
      <c r="M699" s="182"/>
      <c r="N699" s="182"/>
      <c r="O699" s="182"/>
      <c r="P699" s="182"/>
      <c r="Q699" s="182"/>
      <c r="R699" s="182"/>
      <c r="S699" s="182"/>
      <c r="T699" s="182"/>
      <c r="U699" s="4"/>
      <c r="AB699" s="752"/>
      <c r="AC699" s="753"/>
      <c r="AD699" s="754"/>
      <c r="AG699"/>
      <c r="AH699"/>
      <c r="AI699"/>
      <c r="AJ699"/>
      <c r="AK699"/>
      <c r="AL699"/>
      <c r="AM699"/>
      <c r="AN699"/>
      <c r="AO699"/>
      <c r="AP699"/>
      <c r="AQ699"/>
      <c r="AR699"/>
      <c r="AS699"/>
      <c r="AT699"/>
      <c r="AU699"/>
      <c r="AV699"/>
    </row>
    <row r="700" spans="1:52">
      <c r="A700" s="788"/>
      <c r="B700" s="789"/>
      <c r="C700" s="791"/>
      <c r="D700" s="788"/>
      <c r="F700" s="852"/>
      <c r="G700" s="853"/>
      <c r="H700" s="854"/>
      <c r="I700" s="182" t="s">
        <v>44</v>
      </c>
      <c r="J700" s="182"/>
      <c r="K700" s="182"/>
      <c r="L700" s="182"/>
      <c r="M700" s="182"/>
      <c r="N700" s="182"/>
      <c r="O700" s="182"/>
      <c r="P700" s="182"/>
      <c r="Q700" s="182"/>
      <c r="R700" s="182"/>
      <c r="S700" s="182"/>
      <c r="T700" s="182"/>
      <c r="U700" s="4"/>
      <c r="AB700" s="752"/>
      <c r="AC700" s="753"/>
      <c r="AD700" s="754"/>
      <c r="AG700" s="3"/>
    </row>
    <row r="701" spans="1:52">
      <c r="A701" s="788"/>
      <c r="B701" s="789"/>
      <c r="C701" s="791"/>
      <c r="D701" s="788"/>
      <c r="F701" s="852"/>
      <c r="G701" s="853"/>
      <c r="H701" s="854"/>
      <c r="I701" s="182" t="s">
        <v>42</v>
      </c>
      <c r="J701" s="182"/>
      <c r="K701" s="182"/>
      <c r="L701" s="182"/>
      <c r="M701" s="182"/>
      <c r="N701" s="182"/>
      <c r="O701" s="182"/>
      <c r="P701" s="182"/>
      <c r="Q701" s="182"/>
      <c r="R701" s="182"/>
      <c r="S701" s="182"/>
      <c r="T701" s="182"/>
      <c r="U701" s="4"/>
      <c r="AB701" s="752"/>
      <c r="AC701" s="753"/>
      <c r="AD701" s="754"/>
      <c r="AG701" s="131"/>
      <c r="AH701" s="131"/>
      <c r="AI701" s="131"/>
      <c r="AJ701" s="131"/>
      <c r="AK701" s="131"/>
      <c r="AL701" s="131"/>
      <c r="AM701" s="131"/>
      <c r="AN701" s="131"/>
      <c r="AO701" s="131"/>
      <c r="AP701" s="131"/>
      <c r="AQ701" s="131"/>
      <c r="AR701" s="131"/>
      <c r="AS701" s="131"/>
      <c r="AT701" s="131"/>
      <c r="AU701" s="131"/>
      <c r="AV701" s="131"/>
      <c r="AW701" s="131"/>
    </row>
    <row r="702" spans="1:52">
      <c r="A702" s="788"/>
      <c r="B702" s="789"/>
      <c r="C702" s="791"/>
      <c r="D702" s="788"/>
      <c r="F702" s="852"/>
      <c r="G702" s="853"/>
      <c r="H702" s="854"/>
      <c r="I702" s="881" t="s">
        <v>187</v>
      </c>
      <c r="J702" s="882"/>
      <c r="K702" s="882"/>
      <c r="L702" s="882"/>
      <c r="M702" s="882"/>
      <c r="N702" s="882"/>
      <c r="O702" s="882"/>
      <c r="P702" s="882"/>
      <c r="Q702" s="882"/>
      <c r="R702" s="882"/>
      <c r="S702" s="882"/>
      <c r="T702" s="882"/>
      <c r="U702" s="986"/>
      <c r="V702" s="11"/>
      <c r="AA702" s="12"/>
      <c r="AB702" s="752"/>
      <c r="AC702" s="753"/>
      <c r="AD702" s="754"/>
      <c r="AG702" s="131"/>
      <c r="AH702" s="131"/>
      <c r="AI702" s="131"/>
      <c r="AJ702" s="131"/>
      <c r="AK702" s="131"/>
      <c r="AL702" s="131"/>
      <c r="AM702" s="131"/>
      <c r="AN702" s="131"/>
      <c r="AO702" s="131"/>
      <c r="AP702" s="131"/>
      <c r="AQ702" s="131"/>
      <c r="AR702" s="131"/>
      <c r="AS702" s="131"/>
      <c r="AT702" s="131"/>
      <c r="AU702" s="131"/>
      <c r="AV702" s="131"/>
      <c r="AW702" s="131"/>
    </row>
    <row r="703" spans="1:52">
      <c r="A703" s="464"/>
      <c r="B703" s="191"/>
      <c r="C703" s="465"/>
      <c r="D703" s="464"/>
      <c r="F703" s="307"/>
      <c r="G703" s="307"/>
      <c r="H703" s="307"/>
      <c r="I703" s="5"/>
      <c r="J703" s="5"/>
      <c r="K703" s="5"/>
      <c r="L703" s="5"/>
      <c r="M703" s="348"/>
      <c r="N703" s="348"/>
      <c r="O703" s="348"/>
      <c r="P703" s="348"/>
      <c r="Q703" s="348"/>
      <c r="R703" s="348"/>
      <c r="S703" s="348"/>
      <c r="T703" s="348"/>
      <c r="U703" s="410"/>
      <c r="AB703" s="172"/>
      <c r="AC703" s="183"/>
      <c r="AD703" s="184"/>
      <c r="AG703" s="131"/>
      <c r="AH703" s="131"/>
      <c r="AI703" s="131"/>
      <c r="AJ703" s="131"/>
      <c r="AK703" s="131"/>
      <c r="AL703" s="131"/>
      <c r="AM703" s="131"/>
      <c r="AN703" s="131"/>
      <c r="AO703" s="131"/>
      <c r="AP703" s="131"/>
      <c r="AQ703" s="131"/>
      <c r="AR703" s="131"/>
      <c r="AS703" s="131"/>
      <c r="AT703" s="131"/>
      <c r="AU703" s="131"/>
      <c r="AV703" s="131"/>
      <c r="AW703" s="131"/>
    </row>
    <row r="704" spans="1:52" ht="13.5" customHeight="1">
      <c r="A704" s="788" t="s">
        <v>488</v>
      </c>
      <c r="B704" s="187">
        <v>44</v>
      </c>
      <c r="C704" s="824" t="s">
        <v>1421</v>
      </c>
      <c r="D704" s="788" t="s">
        <v>1580</v>
      </c>
      <c r="F704" s="778" t="s">
        <v>493</v>
      </c>
      <c r="G704" s="778"/>
      <c r="H704" s="778"/>
      <c r="I704" s="778"/>
      <c r="J704" s="778"/>
      <c r="K704" s="778"/>
      <c r="L704" s="778"/>
      <c r="M704" s="779" t="s">
        <v>494</v>
      </c>
      <c r="N704" s="780"/>
      <c r="O704" s="780"/>
      <c r="P704" s="780"/>
      <c r="Q704" s="780"/>
      <c r="R704" s="780"/>
      <c r="S704" s="780"/>
      <c r="T704" s="780"/>
      <c r="U704" s="781"/>
      <c r="AB704" s="752" t="s">
        <v>55</v>
      </c>
      <c r="AC704" s="753"/>
      <c r="AD704" s="754"/>
      <c r="AG704" s="248"/>
      <c r="AH704" s="248"/>
      <c r="AI704" s="248"/>
      <c r="AJ704" s="248"/>
      <c r="AK704" s="248"/>
      <c r="AL704" s="248"/>
      <c r="AM704" s="248"/>
      <c r="AN704" s="131"/>
      <c r="AO704" s="131"/>
      <c r="AP704" s="131"/>
      <c r="AQ704" s="131"/>
      <c r="AR704" s="131"/>
      <c r="AS704" s="131"/>
      <c r="AT704" s="131"/>
      <c r="AU704" s="131"/>
      <c r="AV704" s="131"/>
      <c r="AW704" s="131"/>
    </row>
    <row r="705" spans="1:52">
      <c r="A705" s="788"/>
      <c r="B705" s="187"/>
      <c r="C705" s="824"/>
      <c r="D705" s="788"/>
      <c r="F705" s="778"/>
      <c r="G705" s="778"/>
      <c r="H705" s="778"/>
      <c r="I705" s="778"/>
      <c r="J705" s="778"/>
      <c r="K705" s="778"/>
      <c r="L705" s="778"/>
      <c r="M705" s="782"/>
      <c r="N705" s="783"/>
      <c r="O705" s="783"/>
      <c r="P705" s="783"/>
      <c r="Q705" s="783"/>
      <c r="R705" s="783"/>
      <c r="S705" s="783"/>
      <c r="T705" s="783"/>
      <c r="U705" s="784"/>
      <c r="AB705" s="752"/>
      <c r="AC705" s="753"/>
      <c r="AD705" s="754"/>
      <c r="AG705"/>
      <c r="AH705"/>
      <c r="AI705"/>
      <c r="AJ705"/>
      <c r="AK705"/>
      <c r="AL705"/>
      <c r="AM705"/>
      <c r="AN705"/>
      <c r="AO705"/>
      <c r="AP705"/>
      <c r="AQ705"/>
      <c r="AR705"/>
      <c r="AS705"/>
      <c r="AT705"/>
    </row>
    <row r="706" spans="1:52">
      <c r="A706" s="788"/>
      <c r="B706" s="187"/>
      <c r="C706" s="824"/>
      <c r="D706" s="788"/>
      <c r="F706" s="2" t="s">
        <v>813</v>
      </c>
      <c r="G706"/>
      <c r="H706"/>
      <c r="I706"/>
      <c r="J706"/>
      <c r="K706"/>
      <c r="L706"/>
      <c r="M706"/>
      <c r="N706"/>
      <c r="O706"/>
      <c r="P706"/>
      <c r="Q706"/>
      <c r="R706"/>
      <c r="S706"/>
      <c r="T706"/>
      <c r="U706"/>
      <c r="AB706" s="752"/>
      <c r="AC706" s="753"/>
      <c r="AD706" s="754"/>
      <c r="AF706" s="248"/>
      <c r="AG706" s="248"/>
      <c r="AH706" s="248"/>
      <c r="AI706" s="248"/>
      <c r="AJ706" s="248"/>
      <c r="AK706" s="248"/>
      <c r="AL706" s="248"/>
      <c r="AM706" s="248"/>
      <c r="AN706" s="248"/>
      <c r="AO706" s="248"/>
      <c r="AP706" s="248"/>
      <c r="AQ706" s="248"/>
      <c r="AR706" s="248"/>
      <c r="AS706" s="248"/>
      <c r="AT706" s="248"/>
      <c r="AU706" s="248"/>
      <c r="AV706" s="248"/>
      <c r="AW706" s="248"/>
      <c r="AX706" s="248"/>
      <c r="AY706" s="248"/>
    </row>
    <row r="707" spans="1:52">
      <c r="A707" s="788"/>
      <c r="B707" s="187"/>
      <c r="C707" s="824"/>
      <c r="D707" s="788"/>
      <c r="E707" s="11"/>
      <c r="F707" s="993"/>
      <c r="G707" s="994"/>
      <c r="H707" s="994"/>
      <c r="I707" s="994"/>
      <c r="J707" s="994"/>
      <c r="K707" s="994"/>
      <c r="L707" s="995"/>
      <c r="M707" s="864" t="s">
        <v>814</v>
      </c>
      <c r="N707" s="865"/>
      <c r="O707" s="865"/>
      <c r="P707" s="865"/>
      <c r="Q707" s="865"/>
      <c r="R707" s="866"/>
      <c r="S707" s="863" t="s">
        <v>43</v>
      </c>
      <c r="T707" s="863"/>
      <c r="U707" s="863"/>
      <c r="V707" s="863"/>
      <c r="W707" s="863"/>
      <c r="X707" s="863"/>
      <c r="Y707" s="863"/>
      <c r="Z707" s="583"/>
      <c r="AB707" s="752"/>
      <c r="AC707" s="753"/>
      <c r="AD707" s="754"/>
      <c r="AF707" s="248"/>
      <c r="AG707" s="248"/>
      <c r="AH707" s="248"/>
      <c r="AI707" s="248"/>
      <c r="AJ707" s="248"/>
      <c r="AK707" s="248"/>
      <c r="AL707" s="200"/>
      <c r="AM707" s="200"/>
      <c r="AN707" s="200"/>
      <c r="AO707" s="200"/>
      <c r="AP707" s="200"/>
      <c r="AQ707" s="200"/>
      <c r="AR707" s="200"/>
      <c r="AS707" s="200"/>
      <c r="AT707" s="200"/>
      <c r="AU707" s="200"/>
      <c r="AV707" s="200"/>
      <c r="AW707" s="200"/>
      <c r="AX707" s="200"/>
      <c r="AY707" s="200"/>
    </row>
    <row r="708" spans="1:52">
      <c r="A708" s="788"/>
      <c r="B708" s="187"/>
      <c r="C708" s="824"/>
      <c r="D708" s="788"/>
      <c r="E708" s="11"/>
      <c r="F708" s="804" t="s">
        <v>815</v>
      </c>
      <c r="G708" s="805"/>
      <c r="H708" s="805"/>
      <c r="I708" s="805"/>
      <c r="J708" s="805"/>
      <c r="K708" s="805"/>
      <c r="L708" s="806"/>
      <c r="M708" s="868"/>
      <c r="N708" s="869"/>
      <c r="O708" s="869"/>
      <c r="P708" s="869"/>
      <c r="Q708" s="869"/>
      <c r="R708" s="870"/>
      <c r="S708" s="867"/>
      <c r="T708" s="867"/>
      <c r="U708" s="867"/>
      <c r="V708" s="867"/>
      <c r="W708" s="867"/>
      <c r="X708" s="867"/>
      <c r="Y708" s="867"/>
      <c r="Z708" s="331"/>
      <c r="AB708" s="752"/>
      <c r="AC708" s="753"/>
      <c r="AD708" s="754"/>
      <c r="AF708" s="248"/>
      <c r="AG708" s="248"/>
      <c r="AH708" s="248"/>
      <c r="AI708" s="248"/>
      <c r="AJ708" s="248"/>
      <c r="AK708" s="248"/>
      <c r="AL708" s="253"/>
      <c r="AM708" s="253"/>
      <c r="AN708" s="253"/>
      <c r="AO708" s="253"/>
      <c r="AP708" s="253"/>
      <c r="AQ708" s="253"/>
      <c r="AR708" s="253"/>
      <c r="AS708" s="253"/>
      <c r="AT708" s="253"/>
      <c r="AU708" s="253"/>
      <c r="AV708" s="253"/>
      <c r="AW708" s="253"/>
      <c r="AX708" s="253"/>
      <c r="AY708" s="253"/>
      <c r="AZ708" s="248"/>
    </row>
    <row r="709" spans="1:52">
      <c r="A709" s="788"/>
      <c r="B709" s="187"/>
      <c r="C709" s="824"/>
      <c r="D709" s="788"/>
      <c r="E709" s="11"/>
      <c r="F709" s="798" t="s">
        <v>816</v>
      </c>
      <c r="G709" s="799"/>
      <c r="H709" s="799"/>
      <c r="I709" s="799"/>
      <c r="J709" s="799"/>
      <c r="K709" s="799"/>
      <c r="L709" s="800"/>
      <c r="M709" s="849"/>
      <c r="N709" s="850"/>
      <c r="O709" s="850"/>
      <c r="P709" s="850"/>
      <c r="Q709" s="850"/>
      <c r="R709" s="851"/>
      <c r="S709" s="867"/>
      <c r="T709" s="867"/>
      <c r="U709" s="867"/>
      <c r="V709" s="867"/>
      <c r="W709" s="867"/>
      <c r="X709" s="867"/>
      <c r="Y709" s="867"/>
      <c r="Z709" s="331"/>
      <c r="AB709" s="752"/>
      <c r="AC709" s="753"/>
      <c r="AD709" s="754"/>
      <c r="AF709" s="248"/>
      <c r="AG709" s="248"/>
      <c r="AH709" s="248"/>
      <c r="AI709" s="248"/>
      <c r="AJ709" s="248"/>
      <c r="AK709" s="248"/>
      <c r="AL709" s="253"/>
      <c r="AM709" s="253"/>
      <c r="AN709" s="253"/>
      <c r="AO709" s="253"/>
      <c r="AP709" s="253"/>
      <c r="AQ709" s="253"/>
      <c r="AR709" s="253"/>
      <c r="AS709" s="253"/>
      <c r="AT709" s="253"/>
      <c r="AU709" s="253"/>
      <c r="AV709" s="253"/>
      <c r="AW709" s="253"/>
      <c r="AX709" s="253"/>
      <c r="AY709" s="253"/>
      <c r="AZ709" s="131"/>
    </row>
    <row r="710" spans="1:52">
      <c r="A710" s="788"/>
      <c r="B710" s="187"/>
      <c r="C710" s="824"/>
      <c r="D710" s="788"/>
      <c r="E710" s="11"/>
      <c r="F710" s="801"/>
      <c r="G710" s="802"/>
      <c r="H710" s="802"/>
      <c r="I710" s="802"/>
      <c r="J710" s="802"/>
      <c r="K710" s="802"/>
      <c r="L710" s="803"/>
      <c r="M710" s="849"/>
      <c r="N710" s="850"/>
      <c r="O710" s="850"/>
      <c r="P710" s="850"/>
      <c r="Q710" s="850"/>
      <c r="R710" s="851"/>
      <c r="S710" s="867"/>
      <c r="T710" s="867"/>
      <c r="U710" s="867"/>
      <c r="V710" s="867"/>
      <c r="W710" s="867"/>
      <c r="X710" s="867"/>
      <c r="Y710" s="867"/>
      <c r="Z710" s="331"/>
      <c r="AB710" s="752"/>
      <c r="AC710" s="753"/>
      <c r="AD710" s="754"/>
      <c r="AF710" s="248"/>
      <c r="AG710" s="248"/>
      <c r="AH710" s="248"/>
      <c r="AI710" s="248"/>
      <c r="AJ710" s="248"/>
      <c r="AK710" s="248"/>
      <c r="AL710" s="253"/>
      <c r="AM710" s="253"/>
      <c r="AN710" s="253"/>
      <c r="AO710" s="253"/>
      <c r="AP710" s="253"/>
      <c r="AQ710" s="253"/>
      <c r="AR710" s="253"/>
      <c r="AS710" s="253"/>
      <c r="AT710" s="253"/>
      <c r="AU710" s="253"/>
      <c r="AV710" s="253"/>
      <c r="AW710" s="253"/>
      <c r="AX710" s="253"/>
      <c r="AY710" s="253"/>
      <c r="AZ710" s="131"/>
    </row>
    <row r="711" spans="1:52" ht="13.5" customHeight="1">
      <c r="A711" s="788"/>
      <c r="B711" s="187"/>
      <c r="C711" s="824"/>
      <c r="D711" s="788"/>
      <c r="E711" s="11"/>
      <c r="F711" s="139"/>
      <c r="G711" s="139"/>
      <c r="H711" s="139"/>
      <c r="I711" s="139"/>
      <c r="J711" s="139"/>
      <c r="K711" s="139"/>
      <c r="L711" s="987"/>
      <c r="M711" s="987"/>
      <c r="N711" s="584"/>
      <c r="O711" s="584"/>
      <c r="P711" s="584"/>
      <c r="Q711" s="584"/>
      <c r="R711" s="584"/>
      <c r="S711" s="987"/>
      <c r="T711" s="987"/>
      <c r="U711" s="988"/>
      <c r="V711" s="988"/>
      <c r="W711" s="988"/>
      <c r="X711" s="988"/>
      <c r="Y711" s="988"/>
      <c r="Z711" s="585"/>
      <c r="AB711" s="752"/>
      <c r="AC711" s="753"/>
      <c r="AD711" s="754"/>
      <c r="AF711" s="248"/>
      <c r="AG711" s="248"/>
      <c r="AH711" s="248"/>
      <c r="AI711" s="248"/>
      <c r="AJ711" s="248"/>
      <c r="AK711" s="248"/>
      <c r="AL711" s="253"/>
      <c r="AM711" s="253"/>
      <c r="AN711" s="253"/>
      <c r="AO711" s="253"/>
      <c r="AP711" s="253"/>
      <c r="AQ711" s="253"/>
      <c r="AR711" s="253"/>
      <c r="AS711" s="208"/>
      <c r="AT711" s="208"/>
      <c r="AU711" s="208"/>
      <c r="AV711" s="208"/>
      <c r="AW711" s="208"/>
      <c r="AX711" s="208"/>
      <c r="AY711" s="208"/>
      <c r="AZ711"/>
    </row>
    <row r="712" spans="1:52">
      <c r="A712" s="788"/>
      <c r="B712" s="187"/>
      <c r="C712" s="824"/>
      <c r="D712" s="788"/>
      <c r="E712" s="11"/>
      <c r="F712" s="2" t="s">
        <v>817</v>
      </c>
      <c r="G712" s="139"/>
      <c r="H712" s="139"/>
      <c r="I712" s="139"/>
      <c r="J712" s="139"/>
      <c r="K712" s="139"/>
      <c r="L712" s="987"/>
      <c r="M712" s="987"/>
      <c r="N712" s="988"/>
      <c r="O712" s="988"/>
      <c r="P712" s="988"/>
      <c r="Q712" s="988"/>
      <c r="R712" s="988"/>
      <c r="S712"/>
      <c r="T712"/>
      <c r="U712"/>
      <c r="V712"/>
      <c r="W712"/>
      <c r="X712"/>
      <c r="Y712"/>
      <c r="Z712"/>
      <c r="AB712" s="752"/>
      <c r="AC712" s="753"/>
      <c r="AD712" s="754"/>
      <c r="AF712" s="3"/>
      <c r="AZ712" s="200"/>
    </row>
    <row r="713" spans="1:52">
      <c r="A713" s="788"/>
      <c r="B713" s="187"/>
      <c r="C713" s="824"/>
      <c r="D713" s="788"/>
      <c r="E713" s="11"/>
      <c r="F713" s="990"/>
      <c r="G713" s="991"/>
      <c r="H713" s="991"/>
      <c r="I713" s="991"/>
      <c r="J713" s="992"/>
      <c r="K713" s="804" t="s">
        <v>819</v>
      </c>
      <c r="L713" s="805"/>
      <c r="M713" s="805"/>
      <c r="N713" s="805"/>
      <c r="O713" s="805"/>
      <c r="P713" s="805"/>
      <c r="Q713" s="805"/>
      <c r="R713" s="805"/>
      <c r="S713" s="805"/>
      <c r="T713" s="805"/>
      <c r="U713" s="805"/>
      <c r="V713" s="805"/>
      <c r="W713" s="805"/>
      <c r="X713" s="805"/>
      <c r="Y713" s="806"/>
      <c r="Z713" s="131"/>
      <c r="AB713" s="752"/>
      <c r="AC713" s="753"/>
      <c r="AD713" s="754"/>
      <c r="AF713" s="131"/>
      <c r="AG713" s="131"/>
      <c r="AH713" s="131"/>
      <c r="AI713" s="131"/>
      <c r="AJ713" s="131"/>
      <c r="AK713" s="131"/>
      <c r="AL713" s="131"/>
      <c r="AM713" s="131"/>
      <c r="AN713" s="131"/>
      <c r="AO713" s="131"/>
      <c r="AP713" s="131"/>
      <c r="AQ713" s="131"/>
      <c r="AR713" s="131"/>
      <c r="AS713" s="131"/>
      <c r="AT713" s="131"/>
      <c r="AU713" s="131"/>
      <c r="AV713" s="131"/>
      <c r="AZ713" s="200"/>
    </row>
    <row r="714" spans="1:52" ht="13.5" customHeight="1">
      <c r="A714" s="788"/>
      <c r="B714" s="187"/>
      <c r="C714" s="824"/>
      <c r="D714" s="788"/>
      <c r="E714" s="11"/>
      <c r="F714" s="735" t="s">
        <v>818</v>
      </c>
      <c r="G714" s="799"/>
      <c r="H714" s="799"/>
      <c r="I714" s="799"/>
      <c r="J714" s="800"/>
      <c r="K714" s="855"/>
      <c r="L714" s="856"/>
      <c r="M714" s="856"/>
      <c r="N714" s="856"/>
      <c r="O714" s="857"/>
      <c r="P714" s="855"/>
      <c r="Q714" s="856"/>
      <c r="R714" s="856"/>
      <c r="S714" s="856"/>
      <c r="T714" s="857"/>
      <c r="U714" s="855"/>
      <c r="V714" s="856"/>
      <c r="W714" s="856"/>
      <c r="X714" s="856"/>
      <c r="Y714" s="857"/>
      <c r="Z714" s="331"/>
      <c r="AB714" s="752"/>
      <c r="AC714" s="753"/>
      <c r="AD714" s="754"/>
      <c r="AF714" s="131"/>
      <c r="AG714" s="131"/>
      <c r="AH714" s="131"/>
      <c r="AI714" s="131"/>
      <c r="AJ714" s="131"/>
      <c r="AK714" s="131"/>
      <c r="AL714" s="131"/>
      <c r="AM714" s="131"/>
      <c r="AN714" s="131"/>
      <c r="AO714" s="131"/>
      <c r="AP714" s="131"/>
      <c r="AQ714" s="131"/>
      <c r="AR714" s="131"/>
      <c r="AS714" s="131"/>
      <c r="AT714" s="131"/>
      <c r="AU714" s="131"/>
      <c r="AV714" s="131"/>
      <c r="AZ714"/>
    </row>
    <row r="715" spans="1:52">
      <c r="A715" s="788"/>
      <c r="B715" s="187"/>
      <c r="C715" s="824"/>
      <c r="D715" s="788"/>
      <c r="E715" s="11"/>
      <c r="F715" s="801"/>
      <c r="G715" s="802"/>
      <c r="H715" s="802"/>
      <c r="I715" s="802"/>
      <c r="J715" s="803"/>
      <c r="K715" s="858" t="s">
        <v>1627</v>
      </c>
      <c r="L715" s="859"/>
      <c r="M715" s="859"/>
      <c r="N715" s="859"/>
      <c r="O715" s="860"/>
      <c r="P715" s="858" t="s">
        <v>1627</v>
      </c>
      <c r="Q715" s="859"/>
      <c r="R715" s="859"/>
      <c r="S715" s="859"/>
      <c r="T715" s="860"/>
      <c r="U715" s="858" t="s">
        <v>1627</v>
      </c>
      <c r="V715" s="859"/>
      <c r="W715" s="859"/>
      <c r="X715" s="859"/>
      <c r="Y715" s="860"/>
      <c r="Z715" s="331"/>
      <c r="AB715" s="752"/>
      <c r="AC715" s="753"/>
      <c r="AD715" s="754"/>
      <c r="AF715" s="248"/>
      <c r="AG715" s="248"/>
      <c r="AH715" s="248"/>
      <c r="AI715" s="248"/>
      <c r="AJ715" s="248"/>
      <c r="AK715" s="248"/>
      <c r="AL715" s="248"/>
      <c r="AM715" s="131"/>
      <c r="AN715" s="131"/>
      <c r="AO715" s="131"/>
      <c r="AP715" s="131"/>
      <c r="AQ715" s="131"/>
      <c r="AR715" s="131"/>
      <c r="AS715" s="131"/>
      <c r="AT715" s="131"/>
      <c r="AU715" s="131"/>
      <c r="AV715" s="131"/>
      <c r="AZ715" s="254"/>
    </row>
    <row r="716" spans="1:52">
      <c r="A716" s="788"/>
      <c r="B716" s="187"/>
      <c r="C716" s="824"/>
      <c r="D716" s="788"/>
      <c r="E716" s="11"/>
      <c r="M716" s="989"/>
      <c r="N716" s="989"/>
      <c r="O716" s="989"/>
      <c r="P716" s="989"/>
      <c r="Q716" s="989"/>
      <c r="R716" s="989"/>
      <c r="S716" s="989"/>
      <c r="T716" s="989"/>
      <c r="U716" s="989"/>
      <c r="V716" s="989"/>
      <c r="AB716" s="752"/>
      <c r="AC716" s="753"/>
      <c r="AD716" s="754"/>
      <c r="AF716" s="248"/>
      <c r="AG716" s="248"/>
      <c r="AH716" s="248"/>
      <c r="AI716" s="248"/>
      <c r="AJ716" s="248"/>
      <c r="AK716" s="248"/>
      <c r="AL716" s="248"/>
      <c r="AM716" s="131"/>
      <c r="AN716" s="131"/>
      <c r="AO716" s="131"/>
      <c r="AP716" s="131"/>
      <c r="AQ716" s="131"/>
      <c r="AR716" s="131"/>
      <c r="AS716" s="131"/>
      <c r="AT716" s="131"/>
      <c r="AU716" s="131"/>
      <c r="AV716" s="131"/>
      <c r="AZ716" s="254"/>
    </row>
    <row r="717" spans="1:52" ht="13.5" customHeight="1">
      <c r="A717" s="788"/>
      <c r="B717" s="187"/>
      <c r="C717" s="824"/>
      <c r="D717" s="788"/>
      <c r="E717" s="11"/>
      <c r="F717" s="735" t="s">
        <v>820</v>
      </c>
      <c r="G717" s="736"/>
      <c r="H717" s="736"/>
      <c r="I717" s="736"/>
      <c r="J717" s="736"/>
      <c r="K717" s="736"/>
      <c r="L717" s="736"/>
      <c r="M717" s="736"/>
      <c r="N717" s="736"/>
      <c r="O717" s="736"/>
      <c r="P717" s="736"/>
      <c r="Q717" s="736"/>
      <c r="R717" s="737"/>
      <c r="S717" s="861" t="s">
        <v>821</v>
      </c>
      <c r="T717" s="861"/>
      <c r="U717" s="861"/>
      <c r="V717" s="861"/>
      <c r="W717" s="861"/>
      <c r="X717" s="861"/>
      <c r="Y717" s="862"/>
      <c r="Z717" s="331"/>
      <c r="AB717" s="752"/>
      <c r="AC717" s="753"/>
      <c r="AD717" s="754"/>
      <c r="AF717" s="3"/>
      <c r="AZ717" s="165"/>
    </row>
    <row r="718" spans="1:52">
      <c r="A718" s="788"/>
      <c r="B718" s="187"/>
      <c r="C718" s="824"/>
      <c r="D718" s="788"/>
      <c r="E718" s="11"/>
      <c r="F718" s="741"/>
      <c r="G718" s="742"/>
      <c r="H718" s="742"/>
      <c r="I718" s="742"/>
      <c r="J718" s="742"/>
      <c r="K718" s="742"/>
      <c r="L718" s="742"/>
      <c r="M718" s="742"/>
      <c r="N718" s="742"/>
      <c r="O718" s="742"/>
      <c r="P718" s="742"/>
      <c r="Q718" s="742"/>
      <c r="R718" s="743"/>
      <c r="S718" s="859"/>
      <c r="T718" s="859"/>
      <c r="U718" s="859"/>
      <c r="V718" s="859"/>
      <c r="W718" s="859"/>
      <c r="X718" s="859"/>
      <c r="Y718" s="860"/>
      <c r="Z718" s="331"/>
      <c r="AB718" s="752"/>
      <c r="AC718" s="753"/>
      <c r="AD718" s="754"/>
      <c r="AF718" s="248"/>
      <c r="AG718" s="248"/>
      <c r="AH718" s="248"/>
      <c r="AI718" s="248"/>
      <c r="AJ718" s="248"/>
      <c r="AK718" s="248"/>
      <c r="AL718" s="248"/>
      <c r="AM718" s="248"/>
      <c r="AN718" s="248"/>
      <c r="AO718" s="248"/>
      <c r="AP718" s="248"/>
      <c r="AQ718" s="248"/>
      <c r="AR718" s="248"/>
      <c r="AS718" s="248"/>
      <c r="AT718" s="248"/>
      <c r="AU718" s="248"/>
      <c r="AV718" s="248"/>
      <c r="AW718" s="248"/>
      <c r="AX718" s="248"/>
      <c r="AY718" s="248"/>
      <c r="AZ718" s="5"/>
    </row>
    <row r="719" spans="1:52">
      <c r="A719" s="788"/>
      <c r="B719" s="187"/>
      <c r="C719" s="824"/>
      <c r="D719" s="788"/>
      <c r="E719" s="11"/>
      <c r="F719" s="848"/>
      <c r="G719" s="848"/>
      <c r="H719" s="848"/>
      <c r="I719" s="848"/>
      <c r="J719" s="848"/>
      <c r="AB719" s="752"/>
      <c r="AC719" s="753"/>
      <c r="AD719" s="754"/>
      <c r="AF719" s="248"/>
      <c r="AG719" s="248"/>
      <c r="AH719" s="248"/>
      <c r="AI719" s="248"/>
      <c r="AJ719" s="248"/>
      <c r="AK719" s="131"/>
      <c r="AL719" s="131"/>
      <c r="AM719" s="131"/>
      <c r="AN719" s="131"/>
      <c r="AO719" s="131"/>
      <c r="AP719" s="131"/>
      <c r="AQ719" s="131"/>
      <c r="AR719" s="131"/>
      <c r="AS719" s="131"/>
      <c r="AT719" s="131"/>
      <c r="AU719" s="131"/>
      <c r="AV719" s="131"/>
      <c r="AW719" s="131"/>
      <c r="AX719" s="131"/>
      <c r="AY719" s="131"/>
      <c r="AZ719" s="254"/>
    </row>
    <row r="720" spans="1:52">
      <c r="A720" s="788"/>
      <c r="B720" s="187"/>
      <c r="C720" s="824"/>
      <c r="D720" s="788"/>
      <c r="E720" s="11"/>
      <c r="F720" s="2" t="s">
        <v>712</v>
      </c>
      <c r="G720"/>
      <c r="H720"/>
      <c r="I720"/>
      <c r="J720"/>
      <c r="K720"/>
      <c r="L720"/>
      <c r="M720"/>
      <c r="N720"/>
      <c r="O720"/>
      <c r="P720"/>
      <c r="Q720"/>
      <c r="R720"/>
      <c r="S720"/>
      <c r="T720"/>
      <c r="U720"/>
      <c r="V720"/>
      <c r="W720"/>
      <c r="X720"/>
      <c r="Y720"/>
      <c r="Z720"/>
      <c r="AB720" s="752"/>
      <c r="AC720" s="753"/>
      <c r="AD720" s="754"/>
      <c r="AF720" s="248"/>
      <c r="AG720" s="248"/>
      <c r="AH720" s="248"/>
      <c r="AI720" s="248"/>
      <c r="AJ720" s="248"/>
      <c r="AK720" s="131"/>
      <c r="AL720" s="131"/>
      <c r="AM720" s="131"/>
      <c r="AN720" s="131"/>
      <c r="AO720" s="131"/>
      <c r="AP720" s="131"/>
      <c r="AQ720" s="131"/>
      <c r="AR720" s="131"/>
      <c r="AS720" s="131"/>
      <c r="AT720" s="131"/>
      <c r="AU720" s="131"/>
      <c r="AV720" s="131"/>
      <c r="AW720" s="131"/>
      <c r="AX720" s="131"/>
      <c r="AY720" s="131"/>
    </row>
    <row r="721" spans="1:30" ht="13" customHeight="1">
      <c r="A721" s="788"/>
      <c r="B721" s="187"/>
      <c r="C721" s="824"/>
      <c r="D721" s="788"/>
      <c r="E721" s="11"/>
      <c r="F721" s="735" t="s">
        <v>610</v>
      </c>
      <c r="G721" s="736"/>
      <c r="H721" s="737"/>
      <c r="I721" s="10"/>
      <c r="J721" s="209"/>
      <c r="K721" s="841" t="s">
        <v>188</v>
      </c>
      <c r="L721" s="841"/>
      <c r="M721" s="841"/>
      <c r="N721" s="841"/>
      <c r="O721" s="841"/>
      <c r="P721" s="209"/>
      <c r="Q721" s="209"/>
      <c r="R721" s="841" t="s">
        <v>823</v>
      </c>
      <c r="S721" s="841"/>
      <c r="T721" s="841"/>
      <c r="U721" s="841"/>
      <c r="V721" s="841"/>
      <c r="W721" s="841"/>
      <c r="X721" s="841"/>
      <c r="Y721" s="842"/>
      <c r="Z721" s="5"/>
      <c r="AB721" s="752"/>
      <c r="AC721" s="753"/>
      <c r="AD721" s="754"/>
    </row>
    <row r="722" spans="1:30">
      <c r="A722" s="788"/>
      <c r="B722" s="187"/>
      <c r="C722" s="170"/>
      <c r="D722" s="788"/>
      <c r="E722" s="11"/>
      <c r="F722" s="738"/>
      <c r="G722" s="739"/>
      <c r="H722" s="740"/>
      <c r="I722" s="11"/>
      <c r="K722" s="829" t="s">
        <v>822</v>
      </c>
      <c r="L722" s="829"/>
      <c r="M722" s="829"/>
      <c r="N722" s="829"/>
      <c r="O722" s="829"/>
      <c r="R722" s="829" t="s">
        <v>611</v>
      </c>
      <c r="S722" s="829"/>
      <c r="T722" s="829"/>
      <c r="U722" s="829"/>
      <c r="V722" s="829"/>
      <c r="W722" s="829"/>
      <c r="X722" s="829"/>
      <c r="Y722" s="843"/>
      <c r="Z722" s="5"/>
      <c r="AA722" s="12"/>
      <c r="AB722" s="183"/>
      <c r="AC722" s="183"/>
      <c r="AD722" s="184"/>
    </row>
    <row r="723" spans="1:30">
      <c r="A723" s="788"/>
      <c r="B723" s="187"/>
      <c r="C723" s="170"/>
      <c r="D723" s="788"/>
      <c r="E723" s="11"/>
      <c r="F723" s="741"/>
      <c r="G723" s="742"/>
      <c r="H723" s="743"/>
      <c r="I723" s="7"/>
      <c r="J723" s="8"/>
      <c r="K723" s="844" t="s">
        <v>612</v>
      </c>
      <c r="L723" s="844"/>
      <c r="M723" s="844"/>
      <c r="N723" s="844"/>
      <c r="O723" s="844"/>
      <c r="P723" s="844"/>
      <c r="Q723" s="844"/>
      <c r="R723" s="844"/>
      <c r="S723" s="844"/>
      <c r="T723" s="844"/>
      <c r="U723" s="844"/>
      <c r="V723" s="844"/>
      <c r="W723" s="844"/>
      <c r="X723" s="844"/>
      <c r="Y723" s="9" t="s">
        <v>128</v>
      </c>
      <c r="AA723" s="12"/>
      <c r="AB723" s="163"/>
      <c r="AC723" s="163"/>
      <c r="AD723" s="170"/>
    </row>
    <row r="724" spans="1:30" ht="13" customHeight="1">
      <c r="A724" s="788"/>
      <c r="B724" s="187"/>
      <c r="C724" s="170"/>
      <c r="D724" s="788"/>
      <c r="E724" s="11"/>
      <c r="F724" s="735" t="s">
        <v>613</v>
      </c>
      <c r="G724" s="736"/>
      <c r="H724" s="737"/>
      <c r="I724" s="10"/>
      <c r="J724" s="209"/>
      <c r="K724" s="841" t="s">
        <v>188</v>
      </c>
      <c r="L724" s="841"/>
      <c r="M724" s="841"/>
      <c r="N724" s="841"/>
      <c r="O724" s="841"/>
      <c r="P724" s="209"/>
      <c r="Q724" s="209"/>
      <c r="R724" s="841" t="s">
        <v>823</v>
      </c>
      <c r="S724" s="841"/>
      <c r="T724" s="841"/>
      <c r="U724" s="841"/>
      <c r="V724" s="841"/>
      <c r="W724" s="841"/>
      <c r="X724" s="841"/>
      <c r="Y724" s="842"/>
      <c r="Z724" s="5"/>
      <c r="AA724" s="12"/>
      <c r="AB724" s="163"/>
      <c r="AC724" s="163"/>
      <c r="AD724" s="170"/>
    </row>
    <row r="725" spans="1:30">
      <c r="A725" s="788"/>
      <c r="B725" s="187"/>
      <c r="C725" s="170"/>
      <c r="D725" s="788"/>
      <c r="E725" s="11"/>
      <c r="F725" s="738"/>
      <c r="G725" s="739"/>
      <c r="H725" s="740"/>
      <c r="I725" s="11"/>
      <c r="K725" s="829" t="s">
        <v>824</v>
      </c>
      <c r="L725" s="829"/>
      <c r="M725" s="829"/>
      <c r="N725" s="829"/>
      <c r="O725" s="829"/>
      <c r="R725" s="829" t="s">
        <v>614</v>
      </c>
      <c r="S725" s="829"/>
      <c r="T725" s="829"/>
      <c r="U725" s="829"/>
      <c r="V725" s="829"/>
      <c r="W725" s="829"/>
      <c r="X725" s="829"/>
      <c r="Y725" s="843"/>
      <c r="Z725" s="5"/>
      <c r="AA725" s="12"/>
      <c r="AB725" s="187"/>
      <c r="AC725" s="163"/>
      <c r="AD725" s="170"/>
    </row>
    <row r="726" spans="1:30">
      <c r="A726" s="171"/>
      <c r="B726" s="187"/>
      <c r="C726" s="170"/>
      <c r="D726" s="788"/>
      <c r="E726" s="11"/>
      <c r="F726" s="741"/>
      <c r="G726" s="742"/>
      <c r="H726" s="743"/>
      <c r="I726" s="7"/>
      <c r="J726" s="8"/>
      <c r="K726" s="844" t="s">
        <v>612</v>
      </c>
      <c r="L726" s="844"/>
      <c r="M726" s="844"/>
      <c r="N726" s="844"/>
      <c r="O726" s="844"/>
      <c r="P726" s="844"/>
      <c r="Q726" s="844"/>
      <c r="R726" s="844"/>
      <c r="S726" s="844"/>
      <c r="T726" s="844"/>
      <c r="U726" s="844"/>
      <c r="V726" s="844"/>
      <c r="W726" s="844"/>
      <c r="X726" s="844"/>
      <c r="Y726" s="9" t="s">
        <v>128</v>
      </c>
      <c r="AA726" s="12"/>
      <c r="AB726" s="163"/>
      <c r="AC726" s="163"/>
      <c r="AD726" s="170"/>
    </row>
    <row r="727" spans="1:30" ht="6.5" customHeight="1">
      <c r="A727" s="171"/>
      <c r="B727" s="187"/>
      <c r="C727" s="170"/>
      <c r="D727" s="788"/>
      <c r="E727" s="11"/>
      <c r="AA727" s="12"/>
      <c r="AB727" s="163"/>
      <c r="AC727" s="163"/>
      <c r="AD727" s="170"/>
    </row>
    <row r="728" spans="1:30" ht="12" customHeight="1">
      <c r="A728" s="171"/>
      <c r="B728" s="187"/>
      <c r="C728" s="170"/>
      <c r="D728" s="788"/>
      <c r="E728" s="11"/>
      <c r="F728"/>
      <c r="G728"/>
      <c r="H728"/>
      <c r="I728"/>
      <c r="J728"/>
      <c r="K728"/>
      <c r="L728"/>
      <c r="M728"/>
      <c r="N728"/>
      <c r="O728"/>
      <c r="P728"/>
      <c r="Q728"/>
      <c r="R728"/>
      <c r="S728"/>
      <c r="T728"/>
      <c r="U728"/>
      <c r="V728"/>
      <c r="W728"/>
      <c r="X728"/>
      <c r="Y728"/>
      <c r="Z728"/>
      <c r="AA728" s="12"/>
      <c r="AB728" s="163"/>
      <c r="AC728" s="163"/>
      <c r="AD728" s="170"/>
    </row>
    <row r="729" spans="1:30" ht="12" customHeight="1">
      <c r="A729" s="171"/>
      <c r="B729" s="187"/>
      <c r="C729" s="170"/>
      <c r="D729" s="171"/>
      <c r="F729"/>
      <c r="G729"/>
      <c r="H729"/>
      <c r="I729"/>
      <c r="J729"/>
      <c r="K729"/>
      <c r="L729"/>
      <c r="M729"/>
      <c r="N729"/>
      <c r="O729"/>
      <c r="P729"/>
      <c r="Q729"/>
      <c r="R729"/>
      <c r="S729"/>
      <c r="T729"/>
      <c r="U729"/>
      <c r="V729"/>
      <c r="W729"/>
      <c r="X729"/>
      <c r="Y729"/>
      <c r="Z729"/>
      <c r="AB729" s="187"/>
      <c r="AC729" s="163"/>
      <c r="AD729" s="170"/>
    </row>
    <row r="730" spans="1:30" ht="13.5" customHeight="1">
      <c r="A730" s="788" t="s">
        <v>262</v>
      </c>
      <c r="B730" s="789">
        <v>45</v>
      </c>
      <c r="C730" s="791" t="s">
        <v>1423</v>
      </c>
      <c r="D730" s="788" t="s">
        <v>1514</v>
      </c>
      <c r="F730" s="778" t="s">
        <v>493</v>
      </c>
      <c r="G730" s="778"/>
      <c r="H730" s="778"/>
      <c r="I730" s="778"/>
      <c r="J730" s="778"/>
      <c r="K730" s="778"/>
      <c r="L730" s="778"/>
      <c r="M730" s="779" t="s">
        <v>588</v>
      </c>
      <c r="N730" s="946"/>
      <c r="O730" s="946"/>
      <c r="P730" s="946"/>
      <c r="Q730" s="946"/>
      <c r="R730" s="946"/>
      <c r="S730" s="946"/>
      <c r="T730" s="946"/>
      <c r="U730" s="947"/>
      <c r="AB730" s="752" t="s">
        <v>55</v>
      </c>
      <c r="AC730" s="753"/>
      <c r="AD730" s="754"/>
    </row>
    <row r="731" spans="1:30">
      <c r="A731" s="788"/>
      <c r="B731" s="789"/>
      <c r="C731" s="791"/>
      <c r="D731" s="788"/>
      <c r="F731" s="778"/>
      <c r="G731" s="778"/>
      <c r="H731" s="778"/>
      <c r="I731" s="778"/>
      <c r="J731" s="778"/>
      <c r="K731" s="778"/>
      <c r="L731" s="778"/>
      <c r="M731" s="782"/>
      <c r="N731" s="783"/>
      <c r="O731" s="783"/>
      <c r="P731" s="783"/>
      <c r="Q731" s="783"/>
      <c r="R731" s="783"/>
      <c r="S731" s="783"/>
      <c r="T731" s="783"/>
      <c r="U731" s="784"/>
      <c r="AB731" s="752"/>
      <c r="AC731" s="753"/>
      <c r="AD731" s="754"/>
    </row>
    <row r="732" spans="1:30">
      <c r="A732" s="788"/>
      <c r="B732" s="789"/>
      <c r="C732" s="791"/>
      <c r="D732" s="788"/>
      <c r="AB732" s="752"/>
      <c r="AC732" s="753"/>
      <c r="AD732" s="754"/>
    </row>
    <row r="733" spans="1:30">
      <c r="A733" s="788"/>
      <c r="B733" s="789"/>
      <c r="C733" s="791"/>
      <c r="D733" s="788"/>
      <c r="F733" s="3"/>
      <c r="G733" s="3"/>
      <c r="H733" s="3"/>
      <c r="I733" s="3"/>
      <c r="J733" s="3"/>
      <c r="K733" s="3"/>
      <c r="AB733" s="752"/>
      <c r="AC733" s="753"/>
      <c r="AD733" s="754"/>
    </row>
    <row r="734" spans="1:30">
      <c r="A734" s="788"/>
      <c r="B734" s="789"/>
      <c r="C734" s="791"/>
      <c r="D734" s="788"/>
      <c r="AB734" s="752"/>
      <c r="AC734" s="753"/>
      <c r="AD734" s="754"/>
    </row>
    <row r="735" spans="1:30">
      <c r="A735" s="788"/>
      <c r="B735" s="789"/>
      <c r="C735" s="791"/>
      <c r="D735" s="788"/>
      <c r="AB735" s="752"/>
      <c r="AC735" s="753"/>
      <c r="AD735" s="754"/>
    </row>
    <row r="736" spans="1:30">
      <c r="A736" s="788"/>
      <c r="B736" s="789"/>
      <c r="C736" s="791"/>
      <c r="D736" s="788"/>
      <c r="AB736" s="752"/>
      <c r="AC736" s="753"/>
      <c r="AD736" s="754"/>
    </row>
    <row r="737" spans="1:30">
      <c r="A737" s="788"/>
      <c r="B737" s="789"/>
      <c r="C737" s="791"/>
      <c r="D737" s="788"/>
      <c r="AB737" s="752"/>
      <c r="AC737" s="753"/>
      <c r="AD737" s="754"/>
    </row>
    <row r="738" spans="1:30" ht="7.5" customHeight="1">
      <c r="A738" s="171"/>
      <c r="B738" s="191"/>
      <c r="C738" s="185"/>
      <c r="D738" s="788"/>
      <c r="E738" s="11"/>
      <c r="AB738" s="172"/>
      <c r="AC738" s="183"/>
      <c r="AD738" s="184"/>
    </row>
    <row r="739" spans="1:30">
      <c r="A739" s="825" t="s">
        <v>460</v>
      </c>
      <c r="B739" s="1062">
        <v>46</v>
      </c>
      <c r="C739" s="824" t="s">
        <v>461</v>
      </c>
      <c r="D739" s="788"/>
      <c r="E739" s="11"/>
      <c r="F739" s="778" t="s">
        <v>493</v>
      </c>
      <c r="G739" s="778"/>
      <c r="H739" s="778"/>
      <c r="I739" s="778"/>
      <c r="J739" s="778"/>
      <c r="K739" s="778"/>
      <c r="L739" s="778"/>
      <c r="M739" s="779" t="s">
        <v>588</v>
      </c>
      <c r="N739" s="780"/>
      <c r="O739" s="780"/>
      <c r="P739" s="780"/>
      <c r="Q739" s="780"/>
      <c r="R739" s="780"/>
      <c r="S739" s="780"/>
      <c r="T739" s="780"/>
      <c r="U739" s="781"/>
      <c r="AA739" s="161"/>
      <c r="AB739" s="752" t="s">
        <v>451</v>
      </c>
      <c r="AC739" s="1050"/>
      <c r="AD739" s="1051"/>
    </row>
    <row r="740" spans="1:30">
      <c r="A740" s="1060"/>
      <c r="B740" s="1063"/>
      <c r="C740" s="1065"/>
      <c r="D740" s="1067"/>
      <c r="E740" s="11"/>
      <c r="F740" s="778"/>
      <c r="G740" s="778"/>
      <c r="H740" s="778"/>
      <c r="I740" s="778"/>
      <c r="J740" s="778"/>
      <c r="K740" s="778"/>
      <c r="L740" s="778"/>
      <c r="M740" s="782"/>
      <c r="N740" s="783"/>
      <c r="O740" s="783"/>
      <c r="P740" s="783"/>
      <c r="Q740" s="783"/>
      <c r="R740" s="783"/>
      <c r="S740" s="783"/>
      <c r="T740" s="783"/>
      <c r="U740" s="784"/>
      <c r="Y740" s="161"/>
      <c r="Z740" s="161"/>
      <c r="AA740" s="161"/>
      <c r="AB740" s="1052"/>
      <c r="AC740" s="1050"/>
      <c r="AD740" s="1051"/>
    </row>
    <row r="741" spans="1:30" ht="7" customHeight="1">
      <c r="A741" s="1061"/>
      <c r="B741" s="1064"/>
      <c r="C741" s="1066"/>
      <c r="D741" s="1068"/>
      <c r="E741" s="7"/>
      <c r="F741" s="8"/>
      <c r="G741" s="8"/>
      <c r="H741" s="8"/>
      <c r="I741" s="8"/>
      <c r="J741" s="8"/>
      <c r="K741" s="8"/>
      <c r="L741" s="8"/>
      <c r="M741" s="8"/>
      <c r="N741" s="8"/>
      <c r="O741" s="8"/>
      <c r="P741" s="8"/>
      <c r="Q741" s="8"/>
      <c r="R741" s="8"/>
      <c r="S741" s="8"/>
      <c r="T741" s="8"/>
      <c r="U741" s="8"/>
      <c r="V741" s="8"/>
      <c r="W741" s="8"/>
      <c r="X741" s="8"/>
      <c r="Y741" s="162"/>
      <c r="Z741" s="162"/>
      <c r="AA741" s="162"/>
      <c r="AB741" s="1053"/>
      <c r="AC741" s="1054"/>
      <c r="AD741" s="1055"/>
    </row>
  </sheetData>
  <mergeCells count="777">
    <mergeCell ref="F699:H699"/>
    <mergeCell ref="F700:H700"/>
    <mergeCell ref="D546:D564"/>
    <mergeCell ref="F299:J299"/>
    <mergeCell ref="I575:I576"/>
    <mergeCell ref="J575:J576"/>
    <mergeCell ref="K575:K576"/>
    <mergeCell ref="L575:L576"/>
    <mergeCell ref="M575:M576"/>
    <mergeCell ref="F561:Y562"/>
    <mergeCell ref="S578:T579"/>
    <mergeCell ref="U578:W579"/>
    <mergeCell ref="G602:AA602"/>
    <mergeCell ref="V559:V560"/>
    <mergeCell ref="W559:W560"/>
    <mergeCell ref="F573:H576"/>
    <mergeCell ref="T598:Y598"/>
    <mergeCell ref="I599:S599"/>
    <mergeCell ref="T599:Y599"/>
    <mergeCell ref="F586:L587"/>
    <mergeCell ref="L573:L574"/>
    <mergeCell ref="N575:N576"/>
    <mergeCell ref="O575:P576"/>
    <mergeCell ref="Q575:Y576"/>
    <mergeCell ref="F701:H701"/>
    <mergeCell ref="M657:U658"/>
    <mergeCell ref="P618:Y618"/>
    <mergeCell ref="W553:W554"/>
    <mergeCell ref="X553:X554"/>
    <mergeCell ref="Y553:Y554"/>
    <mergeCell ref="F571:M572"/>
    <mergeCell ref="N571:R572"/>
    <mergeCell ref="S571:T572"/>
    <mergeCell ref="U571:W572"/>
    <mergeCell ref="X571:Y572"/>
    <mergeCell ref="F559:P560"/>
    <mergeCell ref="Q559:S560"/>
    <mergeCell ref="T559:T560"/>
    <mergeCell ref="U559:U560"/>
    <mergeCell ref="F580:H583"/>
    <mergeCell ref="F565:R566"/>
    <mergeCell ref="S565:Y566"/>
    <mergeCell ref="F567:Y567"/>
    <mergeCell ref="F568:Y569"/>
    <mergeCell ref="F578:M579"/>
    <mergeCell ref="N578:R579"/>
    <mergeCell ref="O573:P574"/>
    <mergeCell ref="Q573:Y574"/>
    <mergeCell ref="Y559:Y560"/>
    <mergeCell ref="AB473:AD481"/>
    <mergeCell ref="F514:L515"/>
    <mergeCell ref="M514:U515"/>
    <mergeCell ref="Q543:U543"/>
    <mergeCell ref="AB540:AD543"/>
    <mergeCell ref="G510:AA512"/>
    <mergeCell ref="F480:I480"/>
    <mergeCell ref="J480:M480"/>
    <mergeCell ref="F473:L474"/>
    <mergeCell ref="V499:Y499"/>
    <mergeCell ref="S501:X501"/>
    <mergeCell ref="AB483:AD512"/>
    <mergeCell ref="AB514:AD538"/>
    <mergeCell ref="N489:S489"/>
    <mergeCell ref="W519:Y520"/>
    <mergeCell ref="W521:Y522"/>
    <mergeCell ref="W523:Y524"/>
    <mergeCell ref="I520:K520"/>
    <mergeCell ref="L520:N520"/>
    <mergeCell ref="O520:V520"/>
    <mergeCell ref="I519:V519"/>
    <mergeCell ref="F521:H522"/>
    <mergeCell ref="K2:AC2"/>
    <mergeCell ref="F2:J2"/>
    <mergeCell ref="F401:L402"/>
    <mergeCell ref="M401:U402"/>
    <mergeCell ref="AB82:AD95"/>
    <mergeCell ref="F88:J88"/>
    <mergeCell ref="M87:R87"/>
    <mergeCell ref="M88:Q88"/>
    <mergeCell ref="F92:Q92"/>
    <mergeCell ref="AB50:AD77"/>
    <mergeCell ref="F58:K58"/>
    <mergeCell ref="S101:W101"/>
    <mergeCell ref="L94:Q94"/>
    <mergeCell ref="O347:U347"/>
    <mergeCell ref="M312:U313"/>
    <mergeCell ref="F291:N291"/>
    <mergeCell ref="A7:AD7"/>
    <mergeCell ref="F289:N289"/>
    <mergeCell ref="AB278:AD291"/>
    <mergeCell ref="O285:P285"/>
    <mergeCell ref="A10:A12"/>
    <mergeCell ref="F303:N303"/>
    <mergeCell ref="F305:N305"/>
    <mergeCell ref="D10:D40"/>
    <mergeCell ref="F96:L97"/>
    <mergeCell ref="AB739:AD741"/>
    <mergeCell ref="A5:AD5"/>
    <mergeCell ref="K231:T231"/>
    <mergeCell ref="A96:A111"/>
    <mergeCell ref="F321:N321"/>
    <mergeCell ref="AB96:AD111"/>
    <mergeCell ref="F109:K109"/>
    <mergeCell ref="M96:U97"/>
    <mergeCell ref="F113:L114"/>
    <mergeCell ref="M113:U114"/>
    <mergeCell ref="F176:L177"/>
    <mergeCell ref="M218:U219"/>
    <mergeCell ref="A739:A741"/>
    <mergeCell ref="B739:B741"/>
    <mergeCell ref="C739:C741"/>
    <mergeCell ref="D739:D741"/>
    <mergeCell ref="F739:L740"/>
    <mergeCell ref="M739:U740"/>
    <mergeCell ref="C704:C721"/>
    <mergeCell ref="A730:A737"/>
    <mergeCell ref="AB294:AD306"/>
    <mergeCell ref="M317:U318"/>
    <mergeCell ref="O310:U310"/>
    <mergeCell ref="AB637:AD647"/>
    <mergeCell ref="AB657:AD665"/>
    <mergeCell ref="F661:P661"/>
    <mergeCell ref="Q661:V661"/>
    <mergeCell ref="F662:P662"/>
    <mergeCell ref="F664:P664"/>
    <mergeCell ref="Q664:V664"/>
    <mergeCell ref="M644:T644"/>
    <mergeCell ref="U644:X645"/>
    <mergeCell ref="M645:P645"/>
    <mergeCell ref="Q645:T645"/>
    <mergeCell ref="Q646:T646"/>
    <mergeCell ref="U646:X646"/>
    <mergeCell ref="M647:P647"/>
    <mergeCell ref="Q647:T647"/>
    <mergeCell ref="U647:X647"/>
    <mergeCell ref="F646:L646"/>
    <mergeCell ref="F647:L647"/>
    <mergeCell ref="Q662:V662"/>
    <mergeCell ref="F657:L658"/>
    <mergeCell ref="M646:P646"/>
    <mergeCell ref="F637:L638"/>
    <mergeCell ref="M637:U638"/>
    <mergeCell ref="B730:B737"/>
    <mergeCell ref="O323:U323"/>
    <mergeCell ref="O320:U320"/>
    <mergeCell ref="O321:U321"/>
    <mergeCell ref="F460:L461"/>
    <mergeCell ref="P716:V716"/>
    <mergeCell ref="L712:M712"/>
    <mergeCell ref="N712:R712"/>
    <mergeCell ref="F696:L697"/>
    <mergeCell ref="L534:O534"/>
    <mergeCell ref="F453:V453"/>
    <mergeCell ref="D437:D452"/>
    <mergeCell ref="F455:V455"/>
    <mergeCell ref="F456:V456"/>
    <mergeCell ref="C637:C647"/>
    <mergeCell ref="L521:N522"/>
    <mergeCell ref="I600:S600"/>
    <mergeCell ref="M573:M574"/>
    <mergeCell ref="F610:L610"/>
    <mergeCell ref="J582:J583"/>
    <mergeCell ref="M582:M583"/>
    <mergeCell ref="O580:R581"/>
    <mergeCell ref="O582:R583"/>
    <mergeCell ref="I580:I581"/>
    <mergeCell ref="N441:Q441"/>
    <mergeCell ref="F442:K442"/>
    <mergeCell ref="M442:Y442"/>
    <mergeCell ref="U461:X461"/>
    <mergeCell ref="B371:B390"/>
    <mergeCell ref="F644:L645"/>
    <mergeCell ref="U264:Y264"/>
    <mergeCell ref="U265:Y265"/>
    <mergeCell ref="F301:N301"/>
    <mergeCell ref="O297:U297"/>
    <mergeCell ref="F317:L318"/>
    <mergeCell ref="F297:N297"/>
    <mergeCell ref="W453:AA453"/>
    <mergeCell ref="W455:AA455"/>
    <mergeCell ref="O315:U315"/>
    <mergeCell ref="J580:J581"/>
    <mergeCell ref="K580:K581"/>
    <mergeCell ref="L580:L581"/>
    <mergeCell ref="M580:M581"/>
    <mergeCell ref="N580:N581"/>
    <mergeCell ref="I582:I583"/>
    <mergeCell ref="F609:L609"/>
    <mergeCell ref="Q607:X607"/>
    <mergeCell ref="U609:X609"/>
    <mergeCell ref="M104:R104"/>
    <mergeCell ref="F105:J105"/>
    <mergeCell ref="M105:Q105"/>
    <mergeCell ref="B218:B225"/>
    <mergeCell ref="F194:L195"/>
    <mergeCell ref="M194:U195"/>
    <mergeCell ref="F203:L204"/>
    <mergeCell ref="M203:U204"/>
    <mergeCell ref="F104:K104"/>
    <mergeCell ref="L109:Q109"/>
    <mergeCell ref="F108:Q108"/>
    <mergeCell ref="B176:B191"/>
    <mergeCell ref="D218:D225"/>
    <mergeCell ref="C218:C224"/>
    <mergeCell ref="F218:L219"/>
    <mergeCell ref="F110:K110"/>
    <mergeCell ref="L110:Q110"/>
    <mergeCell ref="F123:K123"/>
    <mergeCell ref="L123:Q123"/>
    <mergeCell ref="A473:A481"/>
    <mergeCell ref="O521:V522"/>
    <mergeCell ref="O523:V524"/>
    <mergeCell ref="L523:N524"/>
    <mergeCell ref="I521:K522"/>
    <mergeCell ref="R480:U480"/>
    <mergeCell ref="N480:Q480"/>
    <mergeCell ref="F483:L484"/>
    <mergeCell ref="M483:U484"/>
    <mergeCell ref="F502:O504"/>
    <mergeCell ref="T489:Y489"/>
    <mergeCell ref="F497:M497"/>
    <mergeCell ref="F498:M498"/>
    <mergeCell ref="F523:H524"/>
    <mergeCell ref="I523:K524"/>
    <mergeCell ref="A657:A665"/>
    <mergeCell ref="B473:B481"/>
    <mergeCell ref="C473:C481"/>
    <mergeCell ref="D473:D481"/>
    <mergeCell ref="A514:A525"/>
    <mergeCell ref="B514:B525"/>
    <mergeCell ref="C514:C525"/>
    <mergeCell ref="D514:D525"/>
    <mergeCell ref="A637:A647"/>
    <mergeCell ref="B637:B647"/>
    <mergeCell ref="C483:C510"/>
    <mergeCell ref="D637:D647"/>
    <mergeCell ref="B605:B619"/>
    <mergeCell ref="C605:C619"/>
    <mergeCell ref="D605:D619"/>
    <mergeCell ref="A621:A635"/>
    <mergeCell ref="A540:A544"/>
    <mergeCell ref="C540:C544"/>
    <mergeCell ref="D540:D544"/>
    <mergeCell ref="A586:A601"/>
    <mergeCell ref="C657:C665"/>
    <mergeCell ref="D657:D694"/>
    <mergeCell ref="B621:B635"/>
    <mergeCell ref="B657:B665"/>
    <mergeCell ref="A704:A725"/>
    <mergeCell ref="F707:L707"/>
    <mergeCell ref="K490:M490"/>
    <mergeCell ref="K491:M491"/>
    <mergeCell ref="K492:M492"/>
    <mergeCell ref="N490:V490"/>
    <mergeCell ref="G594:S594"/>
    <mergeCell ref="T594:Y594"/>
    <mergeCell ref="H595:S596"/>
    <mergeCell ref="T595:Y595"/>
    <mergeCell ref="F540:L541"/>
    <mergeCell ref="F519:H520"/>
    <mergeCell ref="F508:K508"/>
    <mergeCell ref="F509:K509"/>
    <mergeCell ref="L509:S509"/>
    <mergeCell ref="L508:S508"/>
    <mergeCell ref="O497:W497"/>
    <mergeCell ref="O498:W498"/>
    <mergeCell ref="P502:U504"/>
    <mergeCell ref="Q544:U544"/>
    <mergeCell ref="F535:K535"/>
    <mergeCell ref="L535:O535"/>
    <mergeCell ref="F536:K536"/>
    <mergeCell ref="L536:O536"/>
    <mergeCell ref="AB730:AD737"/>
    <mergeCell ref="F730:L731"/>
    <mergeCell ref="A696:A702"/>
    <mergeCell ref="D730:D738"/>
    <mergeCell ref="AB704:AD721"/>
    <mergeCell ref="F704:L705"/>
    <mergeCell ref="M704:U705"/>
    <mergeCell ref="AB696:AD702"/>
    <mergeCell ref="I702:U702"/>
    <mergeCell ref="B696:B702"/>
    <mergeCell ref="C696:C702"/>
    <mergeCell ref="D696:D702"/>
    <mergeCell ref="S711:T711"/>
    <mergeCell ref="U711:Y711"/>
    <mergeCell ref="M716:O716"/>
    <mergeCell ref="C730:C737"/>
    <mergeCell ref="L711:M711"/>
    <mergeCell ref="M730:U731"/>
    <mergeCell ref="N723:X723"/>
    <mergeCell ref="F708:L708"/>
    <mergeCell ref="F709:L710"/>
    <mergeCell ref="F713:J713"/>
    <mergeCell ref="K726:M726"/>
    <mergeCell ref="N726:X726"/>
    <mergeCell ref="A605:A619"/>
    <mergeCell ref="A401:A424"/>
    <mergeCell ref="C401:C424"/>
    <mergeCell ref="B401:B424"/>
    <mergeCell ref="D401:D424"/>
    <mergeCell ref="AB401:AD404"/>
    <mergeCell ref="AB460:AD471"/>
    <mergeCell ref="A426:A435"/>
    <mergeCell ref="B426:B435"/>
    <mergeCell ref="C426:C435"/>
    <mergeCell ref="D426:D435"/>
    <mergeCell ref="AB426:AD435"/>
    <mergeCell ref="F429:N429"/>
    <mergeCell ref="O429:T429"/>
    <mergeCell ref="F426:L427"/>
    <mergeCell ref="M426:U427"/>
    <mergeCell ref="M437:U438"/>
    <mergeCell ref="AB586:AD590"/>
    <mergeCell ref="F611:Y611"/>
    <mergeCell ref="V553:V554"/>
    <mergeCell ref="U557:Y558"/>
    <mergeCell ref="U610:X610"/>
    <mergeCell ref="G601:AA601"/>
    <mergeCell ref="F534:K534"/>
    <mergeCell ref="A437:A445"/>
    <mergeCell ref="C437:C445"/>
    <mergeCell ref="AB437:AD444"/>
    <mergeCell ref="D460:D471"/>
    <mergeCell ref="F467:Y469"/>
    <mergeCell ref="F470:O470"/>
    <mergeCell ref="A394:A399"/>
    <mergeCell ref="B394:B399"/>
    <mergeCell ref="C394:C399"/>
    <mergeCell ref="D394:D399"/>
    <mergeCell ref="AB394:AD399"/>
    <mergeCell ref="F394:L395"/>
    <mergeCell ref="M394:U395"/>
    <mergeCell ref="A460:A471"/>
    <mergeCell ref="B437:B445"/>
    <mergeCell ref="P470:Y470"/>
    <mergeCell ref="Q460:X460"/>
    <mergeCell ref="U462:X462"/>
    <mergeCell ref="F466:Y466"/>
    <mergeCell ref="M462:P462"/>
    <mergeCell ref="Q462:T462"/>
    <mergeCell ref="B460:B471"/>
    <mergeCell ref="C460:C471"/>
    <mergeCell ref="U463:X463"/>
    <mergeCell ref="C371:C390"/>
    <mergeCell ref="D371:D390"/>
    <mergeCell ref="AB371:AD374"/>
    <mergeCell ref="F371:L372"/>
    <mergeCell ref="M371:U372"/>
    <mergeCell ref="A371:A390"/>
    <mergeCell ref="C350:C355"/>
    <mergeCell ref="D350:D355"/>
    <mergeCell ref="AB350:AD355"/>
    <mergeCell ref="F353:N353"/>
    <mergeCell ref="O353:U353"/>
    <mergeCell ref="F350:L351"/>
    <mergeCell ref="M350:U351"/>
    <mergeCell ref="A357:A368"/>
    <mergeCell ref="A350:A355"/>
    <mergeCell ref="B350:B355"/>
    <mergeCell ref="B357:B368"/>
    <mergeCell ref="C357:C368"/>
    <mergeCell ref="D357:D368"/>
    <mergeCell ref="AB357:AD368"/>
    <mergeCell ref="F357:L358"/>
    <mergeCell ref="M357:U358"/>
    <mergeCell ref="F361:Q361"/>
    <mergeCell ref="A341:A349"/>
    <mergeCell ref="B341:B349"/>
    <mergeCell ref="C341:C349"/>
    <mergeCell ref="D341:D349"/>
    <mergeCell ref="AB341:AD349"/>
    <mergeCell ref="F344:N344"/>
    <mergeCell ref="O344:T344"/>
    <mergeCell ref="F345:N345"/>
    <mergeCell ref="O345:T345"/>
    <mergeCell ref="F347:N347"/>
    <mergeCell ref="F346:N346"/>
    <mergeCell ref="F341:L342"/>
    <mergeCell ref="M341:U342"/>
    <mergeCell ref="O346:U346"/>
    <mergeCell ref="A336:A339"/>
    <mergeCell ref="B336:B339"/>
    <mergeCell ref="C336:C339"/>
    <mergeCell ref="D336:D339"/>
    <mergeCell ref="AB336:AD339"/>
    <mergeCell ref="F339:N339"/>
    <mergeCell ref="A329:A335"/>
    <mergeCell ref="B329:B335"/>
    <mergeCell ref="C329:C335"/>
    <mergeCell ref="D329:D335"/>
    <mergeCell ref="AB329:AD335"/>
    <mergeCell ref="G334:H334"/>
    <mergeCell ref="J334:K334"/>
    <mergeCell ref="M334:N334"/>
    <mergeCell ref="P334:S334"/>
    <mergeCell ref="F332:N332"/>
    <mergeCell ref="O332:U332"/>
    <mergeCell ref="O339:U339"/>
    <mergeCell ref="F329:L330"/>
    <mergeCell ref="M329:U330"/>
    <mergeCell ref="F336:L337"/>
    <mergeCell ref="M336:U337"/>
    <mergeCell ref="AB317:AD327"/>
    <mergeCell ref="F323:N323"/>
    <mergeCell ref="F324:N324"/>
    <mergeCell ref="O324:U324"/>
    <mergeCell ref="A307:A310"/>
    <mergeCell ref="B307:B310"/>
    <mergeCell ref="C307:C310"/>
    <mergeCell ref="D307:D310"/>
    <mergeCell ref="AB307:AD310"/>
    <mergeCell ref="A312:A315"/>
    <mergeCell ref="B312:B315"/>
    <mergeCell ref="C312:C315"/>
    <mergeCell ref="D312:D315"/>
    <mergeCell ref="AB312:AD315"/>
    <mergeCell ref="F310:N310"/>
    <mergeCell ref="F315:N315"/>
    <mergeCell ref="F320:N320"/>
    <mergeCell ref="F307:L308"/>
    <mergeCell ref="M307:U308"/>
    <mergeCell ref="F312:L313"/>
    <mergeCell ref="A317:A327"/>
    <mergeCell ref="B317:B327"/>
    <mergeCell ref="C317:C327"/>
    <mergeCell ref="D317:D327"/>
    <mergeCell ref="AB252:AD254"/>
    <mergeCell ref="K258:O258"/>
    <mergeCell ref="K259:O259"/>
    <mergeCell ref="O286:P286"/>
    <mergeCell ref="F286:I286"/>
    <mergeCell ref="F285:I285"/>
    <mergeCell ref="F287:I287"/>
    <mergeCell ref="R287:T287"/>
    <mergeCell ref="A294:A306"/>
    <mergeCell ref="B294:B306"/>
    <mergeCell ref="C294:C306"/>
    <mergeCell ref="D294:D306"/>
    <mergeCell ref="A278:A291"/>
    <mergeCell ref="B278:B291"/>
    <mergeCell ref="C278:C291"/>
    <mergeCell ref="D278:D291"/>
    <mergeCell ref="O291:U291"/>
    <mergeCell ref="O289:U289"/>
    <mergeCell ref="O301:U301"/>
    <mergeCell ref="O305:U305"/>
    <mergeCell ref="O303:U303"/>
    <mergeCell ref="R284:U284"/>
    <mergeCell ref="R285:T285"/>
    <mergeCell ref="K285:M285"/>
    <mergeCell ref="K260:O260"/>
    <mergeCell ref="K261:O261"/>
    <mergeCell ref="K262:O262"/>
    <mergeCell ref="K263:O263"/>
    <mergeCell ref="U258:Y258"/>
    <mergeCell ref="C226:C249"/>
    <mergeCell ref="AB193:AD202"/>
    <mergeCell ref="F283:U283"/>
    <mergeCell ref="K284:N284"/>
    <mergeCell ref="O284:Q284"/>
    <mergeCell ref="F281:L281"/>
    <mergeCell ref="AB218:AD225"/>
    <mergeCell ref="U259:Y259"/>
    <mergeCell ref="U260:Y260"/>
    <mergeCell ref="U261:Y261"/>
    <mergeCell ref="U262:Y262"/>
    <mergeCell ref="U263:Y263"/>
    <mergeCell ref="AB226:AD249"/>
    <mergeCell ref="F226:L227"/>
    <mergeCell ref="M226:U227"/>
    <mergeCell ref="F253:L254"/>
    <mergeCell ref="M253:U254"/>
    <mergeCell ref="P256:Y256"/>
    <mergeCell ref="P263:T263"/>
    <mergeCell ref="AB176:AD191"/>
    <mergeCell ref="M176:U177"/>
    <mergeCell ref="E191:AA191"/>
    <mergeCell ref="F231:J231"/>
    <mergeCell ref="A203:A208"/>
    <mergeCell ref="B203:B208"/>
    <mergeCell ref="C203:C208"/>
    <mergeCell ref="D203:D208"/>
    <mergeCell ref="AB203:AD208"/>
    <mergeCell ref="A193:A202"/>
    <mergeCell ref="B193:B202"/>
    <mergeCell ref="C193:C202"/>
    <mergeCell ref="F197:Y200"/>
    <mergeCell ref="F208:L209"/>
    <mergeCell ref="M208:U209"/>
    <mergeCell ref="A209:A216"/>
    <mergeCell ref="B209:B216"/>
    <mergeCell ref="C209:C216"/>
    <mergeCell ref="D209:D216"/>
    <mergeCell ref="AB209:AD216"/>
    <mergeCell ref="A176:A191"/>
    <mergeCell ref="C176:C191"/>
    <mergeCell ref="D176:D191"/>
    <mergeCell ref="D193:D202"/>
    <mergeCell ref="AB165:AD175"/>
    <mergeCell ref="A152:A164"/>
    <mergeCell ref="B152:B164"/>
    <mergeCell ref="C152:C164"/>
    <mergeCell ref="D152:D164"/>
    <mergeCell ref="AB152:AD164"/>
    <mergeCell ref="F153:L154"/>
    <mergeCell ref="M153:U154"/>
    <mergeCell ref="F165:L166"/>
    <mergeCell ref="M165:U166"/>
    <mergeCell ref="A165:A175"/>
    <mergeCell ref="B165:B175"/>
    <mergeCell ref="C165:C175"/>
    <mergeCell ref="D165:D175"/>
    <mergeCell ref="AB140:AD150"/>
    <mergeCell ref="A135:A139"/>
    <mergeCell ref="B135:B139"/>
    <mergeCell ref="C135:C139"/>
    <mergeCell ref="D135:D139"/>
    <mergeCell ref="AB135:AD139"/>
    <mergeCell ref="F143:Y148"/>
    <mergeCell ref="F135:L136"/>
    <mergeCell ref="M135:U136"/>
    <mergeCell ref="F140:L141"/>
    <mergeCell ref="M140:U141"/>
    <mergeCell ref="A140:A150"/>
    <mergeCell ref="B140:B150"/>
    <mergeCell ref="C140:C150"/>
    <mergeCell ref="D140:D150"/>
    <mergeCell ref="AB113:AD124"/>
    <mergeCell ref="A126:A134"/>
    <mergeCell ref="B126:B134"/>
    <mergeCell ref="C126:C134"/>
    <mergeCell ref="D126:D134"/>
    <mergeCell ref="F121:Q121"/>
    <mergeCell ref="F122:K122"/>
    <mergeCell ref="L122:Q122"/>
    <mergeCell ref="M118:Q118"/>
    <mergeCell ref="AB126:AD134"/>
    <mergeCell ref="F117:K117"/>
    <mergeCell ref="G129:AA132"/>
    <mergeCell ref="F126:L127"/>
    <mergeCell ref="M126:U127"/>
    <mergeCell ref="M117:R117"/>
    <mergeCell ref="F118:J118"/>
    <mergeCell ref="B8:C8"/>
    <mergeCell ref="E8:AA8"/>
    <mergeCell ref="AB8:AD8"/>
    <mergeCell ref="AB9:AD38"/>
    <mergeCell ref="M10:U11"/>
    <mergeCell ref="F14:U14"/>
    <mergeCell ref="F15:U16"/>
    <mergeCell ref="E10:L10"/>
    <mergeCell ref="A42:A48"/>
    <mergeCell ref="B42:B48"/>
    <mergeCell ref="C42:C48"/>
    <mergeCell ref="D42:D48"/>
    <mergeCell ref="AB42:AD48"/>
    <mergeCell ref="F42:L43"/>
    <mergeCell ref="M42:U43"/>
    <mergeCell ref="F46:K46"/>
    <mergeCell ref="L46:O46"/>
    <mergeCell ref="P46:U46"/>
    <mergeCell ref="V46:Y46"/>
    <mergeCell ref="L47:O47"/>
    <mergeCell ref="F47:K47"/>
    <mergeCell ref="V47:Y47"/>
    <mergeCell ref="C10:C11"/>
    <mergeCell ref="P47:U47"/>
    <mergeCell ref="F50:L51"/>
    <mergeCell ref="M50:U51"/>
    <mergeCell ref="F82:L83"/>
    <mergeCell ref="M82:U83"/>
    <mergeCell ref="S55:W55"/>
    <mergeCell ref="F61:K61"/>
    <mergeCell ref="F94:K94"/>
    <mergeCell ref="M63:R63"/>
    <mergeCell ref="M61:X61"/>
    <mergeCell ref="F87:K87"/>
    <mergeCell ref="M58:R58"/>
    <mergeCell ref="M59:Q59"/>
    <mergeCell ref="S62:X62"/>
    <mergeCell ref="S63:X63"/>
    <mergeCell ref="S88:X88"/>
    <mergeCell ref="F62:J62"/>
    <mergeCell ref="M62:R62"/>
    <mergeCell ref="F59:J59"/>
    <mergeCell ref="F93:K93"/>
    <mergeCell ref="L93:Q93"/>
    <mergeCell ref="C50:C52"/>
    <mergeCell ref="B82:B95"/>
    <mergeCell ref="C82:C95"/>
    <mergeCell ref="D82:D95"/>
    <mergeCell ref="B113:B124"/>
    <mergeCell ref="C113:C124"/>
    <mergeCell ref="D113:D124"/>
    <mergeCell ref="D96:D111"/>
    <mergeCell ref="C96:C111"/>
    <mergeCell ref="B96:B111"/>
    <mergeCell ref="D50:D79"/>
    <mergeCell ref="A218:A225"/>
    <mergeCell ref="A226:A249"/>
    <mergeCell ref="B226:B249"/>
    <mergeCell ref="D226:D249"/>
    <mergeCell ref="K287:M287"/>
    <mergeCell ref="C252:C275"/>
    <mergeCell ref="B252:B275"/>
    <mergeCell ref="D252:D276"/>
    <mergeCell ref="S709:Y709"/>
    <mergeCell ref="F491:J492"/>
    <mergeCell ref="D483:D510"/>
    <mergeCell ref="B483:B512"/>
    <mergeCell ref="F451:V451"/>
    <mergeCell ref="W451:AA451"/>
    <mergeCell ref="F452:V452"/>
    <mergeCell ref="W452:AA452"/>
    <mergeCell ref="A483:A512"/>
    <mergeCell ref="F490:J490"/>
    <mergeCell ref="F360:Q360"/>
    <mergeCell ref="F362:Q362"/>
    <mergeCell ref="R360:Y360"/>
    <mergeCell ref="R361:Y361"/>
    <mergeCell ref="R362:Y362"/>
    <mergeCell ref="R363:Y363"/>
    <mergeCell ref="K264:O264"/>
    <mergeCell ref="K265:O265"/>
    <mergeCell ref="O287:P287"/>
    <mergeCell ref="P262:T262"/>
    <mergeCell ref="M473:U474"/>
    <mergeCell ref="R478:U478"/>
    <mergeCell ref="F479:I479"/>
    <mergeCell ref="J479:M479"/>
    <mergeCell ref="N479:Q479"/>
    <mergeCell ref="R479:U479"/>
    <mergeCell ref="J478:Q478"/>
    <mergeCell ref="F478:I478"/>
    <mergeCell ref="F367:Q367"/>
    <mergeCell ref="F368:Q368"/>
    <mergeCell ref="F462:L462"/>
    <mergeCell ref="F463:L463"/>
    <mergeCell ref="M460:P461"/>
    <mergeCell ref="Q461:T461"/>
    <mergeCell ref="M463:P463"/>
    <mergeCell ref="Q463:T463"/>
    <mergeCell ref="F437:L438"/>
    <mergeCell ref="F443:Y445"/>
    <mergeCell ref="F448:V448"/>
    <mergeCell ref="R286:T286"/>
    <mergeCell ref="M278:U279"/>
    <mergeCell ref="F294:L295"/>
    <mergeCell ref="R364:Y364"/>
    <mergeCell ref="R365:Y365"/>
    <mergeCell ref="R366:Y366"/>
    <mergeCell ref="R367:Y367"/>
    <mergeCell ref="R368:Y368"/>
    <mergeCell ref="N491:V491"/>
    <mergeCell ref="N492:V492"/>
    <mergeCell ref="W449:AA449"/>
    <mergeCell ref="F450:V450"/>
    <mergeCell ref="W450:AA450"/>
    <mergeCell ref="F364:Q364"/>
    <mergeCell ref="F365:Q365"/>
    <mergeCell ref="F366:Q366"/>
    <mergeCell ref="F363:Q363"/>
    <mergeCell ref="K286:M286"/>
    <mergeCell ref="F278:L279"/>
    <mergeCell ref="M294:U295"/>
    <mergeCell ref="F284:J284"/>
    <mergeCell ref="W448:AA448"/>
    <mergeCell ref="F449:V449"/>
    <mergeCell ref="W456:AA456"/>
    <mergeCell ref="N440:Q440"/>
    <mergeCell ref="Q665:V665"/>
    <mergeCell ref="F714:J715"/>
    <mergeCell ref="K713:Y713"/>
    <mergeCell ref="F717:R718"/>
    <mergeCell ref="F719:J719"/>
    <mergeCell ref="F721:H723"/>
    <mergeCell ref="K721:O721"/>
    <mergeCell ref="M709:R709"/>
    <mergeCell ref="M710:R710"/>
    <mergeCell ref="F702:H702"/>
    <mergeCell ref="K714:O714"/>
    <mergeCell ref="K715:O715"/>
    <mergeCell ref="P714:T714"/>
    <mergeCell ref="U714:Y714"/>
    <mergeCell ref="P715:T715"/>
    <mergeCell ref="U715:Y715"/>
    <mergeCell ref="F665:P665"/>
    <mergeCell ref="S717:Y718"/>
    <mergeCell ref="S707:Y707"/>
    <mergeCell ref="M696:U697"/>
    <mergeCell ref="M707:R707"/>
    <mergeCell ref="S708:Y708"/>
    <mergeCell ref="S710:Y710"/>
    <mergeCell ref="M708:R708"/>
    <mergeCell ref="D704:D728"/>
    <mergeCell ref="F724:H726"/>
    <mergeCell ref="K724:O724"/>
    <mergeCell ref="R724:Y724"/>
    <mergeCell ref="K725:O725"/>
    <mergeCell ref="R725:Y725"/>
    <mergeCell ref="R721:Y721"/>
    <mergeCell ref="K722:O722"/>
    <mergeCell ref="R722:Y722"/>
    <mergeCell ref="K723:M723"/>
    <mergeCell ref="C586:C601"/>
    <mergeCell ref="D586:D601"/>
    <mergeCell ref="AB546:AD560"/>
    <mergeCell ref="B586:B602"/>
    <mergeCell ref="F546:L547"/>
    <mergeCell ref="M546:U547"/>
    <mergeCell ref="C621:C635"/>
    <mergeCell ref="D621:D635"/>
    <mergeCell ref="F621:L622"/>
    <mergeCell ref="M621:U622"/>
    <mergeCell ref="AB605:AD619"/>
    <mergeCell ref="F607:L608"/>
    <mergeCell ref="M607:P608"/>
    <mergeCell ref="F614:Y614"/>
    <mergeCell ref="F615:Y617"/>
    <mergeCell ref="F618:O618"/>
    <mergeCell ref="U549:Y550"/>
    <mergeCell ref="M609:P609"/>
    <mergeCell ref="N573:N574"/>
    <mergeCell ref="M610:P610"/>
    <mergeCell ref="Q610:T610"/>
    <mergeCell ref="Q609:T609"/>
    <mergeCell ref="Q608:T608"/>
    <mergeCell ref="T600:Y600"/>
    <mergeCell ref="A546:A560"/>
    <mergeCell ref="B540:B544"/>
    <mergeCell ref="B546:B560"/>
    <mergeCell ref="C546:C560"/>
    <mergeCell ref="M540:U541"/>
    <mergeCell ref="F526:H527"/>
    <mergeCell ref="F528:H529"/>
    <mergeCell ref="F530:H531"/>
    <mergeCell ref="I526:V526"/>
    <mergeCell ref="I527:L527"/>
    <mergeCell ref="I528:L529"/>
    <mergeCell ref="I530:L531"/>
    <mergeCell ref="M527:V527"/>
    <mergeCell ref="M528:V528"/>
    <mergeCell ref="M529:V529"/>
    <mergeCell ref="M530:V530"/>
    <mergeCell ref="M531:V531"/>
    <mergeCell ref="Q536:V536"/>
    <mergeCell ref="F537:K537"/>
    <mergeCell ref="L537:O537"/>
    <mergeCell ref="Q553:S554"/>
    <mergeCell ref="T553:T554"/>
    <mergeCell ref="U553:U554"/>
    <mergeCell ref="K551:T552"/>
    <mergeCell ref="F555:J558"/>
    <mergeCell ref="K555:T556"/>
    <mergeCell ref="U555:Y556"/>
    <mergeCell ref="K557:T558"/>
    <mergeCell ref="F549:J552"/>
    <mergeCell ref="K549:T550"/>
    <mergeCell ref="U551:Y552"/>
    <mergeCell ref="AB621:AD635"/>
    <mergeCell ref="K582:K583"/>
    <mergeCell ref="L582:L583"/>
    <mergeCell ref="N582:N583"/>
    <mergeCell ref="X578:Y579"/>
    <mergeCell ref="J573:J574"/>
    <mergeCell ref="K573:K574"/>
    <mergeCell ref="U608:X608"/>
    <mergeCell ref="I573:I574"/>
    <mergeCell ref="I598:S598"/>
    <mergeCell ref="M586:U587"/>
    <mergeCell ref="F590:L591"/>
    <mergeCell ref="M590:U591"/>
    <mergeCell ref="H597:S597"/>
    <mergeCell ref="T597:Y597"/>
    <mergeCell ref="T596:Y596"/>
    <mergeCell ref="X559:X560"/>
  </mergeCells>
  <phoneticPr fontId="4"/>
  <dataValidations count="16">
    <dataValidation type="list" allowBlank="1" showInputMessage="1" showErrorMessage="1" sqref="M621:U622 M10 M704:U705 M696:U697 M657:U658 M590:U591 M540:U541 M514:U515 M546:U547 M483:U484 M473:U474 M437:U438 M426:U427 M401:U402 M394:U395 M371:U372 M357:U358 M341:U342 M336:U337 M329:U330 M317:U318 M312:U313 M307:U308 M294:U295 M278:U279 M253:U254 M226:U227 M218:U219 M208:U209 M203:U204 M194:U195 M165:U166 M153:U154 M140:U141 M126:U127 M42:U43 M50:U51" xr:uid="{00000000-0002-0000-0100-000000000000}">
      <formula1>$AG$8:$AG$10</formula1>
    </dataValidation>
    <dataValidation type="list" allowBlank="1" showInputMessage="1" showErrorMessage="1" sqref="M350:U351" xr:uid="{00000000-0002-0000-0100-000001000000}">
      <formula1>$AK$8:$AK$11</formula1>
    </dataValidation>
    <dataValidation type="list" allowBlank="1" showInputMessage="1" showErrorMessage="1" sqref="M739:U740 M730:U731" xr:uid="{00000000-0002-0000-0100-000003000000}">
      <formula1>$AH$11:$AH$13</formula1>
    </dataValidation>
    <dataValidation type="list" allowBlank="1" showInputMessage="1" showErrorMessage="1" sqref="M176:U177 M113:U114 M96:U97 M82:U83" xr:uid="{00000000-0002-0000-0100-000004000000}">
      <formula1>$AL$8:$AL$10</formula1>
    </dataValidation>
    <dataValidation type="list" allowBlank="1" showInputMessage="1" showErrorMessage="1" sqref="AV696:AV697 AO696:AO698 AN708:AN711 AU708:AU710" xr:uid="{00000000-0002-0000-0100-000005000000}">
      <formula1>$AK$9:$AK$11</formula1>
    </dataValidation>
    <dataValidation type="list" allowBlank="1" showInputMessage="1" showErrorMessage="1" sqref="O339:U339 O332:U332 O323:U323 O315:U315 O310:U310 O303:U303 O297:U297 O289:U289 W448:AA453 W455:AA456" xr:uid="{00000000-0002-0000-0100-000006000000}">
      <formula1>$AI$8:$AI$10</formula1>
    </dataValidation>
    <dataValidation type="list" allowBlank="1" showInputMessage="1" showErrorMessage="1" sqref="Q665:V665 I528:L531 U646:X647 M646:P647 U609:X610 M609:P610 Q662:V662 V47:Z47 I521:Z524 O498:W498 P502:U504 U462:X463 M462:P463 O346:U347 O320:U321 O305:U305 O301:U301 O291:U291 L47:O47 K258:O265 U258:Y265 N440:Q441 U549:Y552 U555:Y558 S565:Y566 N571:R572 N578:R579 L535:O537" xr:uid="{00000000-0002-0000-0100-000008000000}">
      <formula1>$AH$8:$AH$10</formula1>
    </dataValidation>
    <dataValidation type="list" allowBlank="1" showInputMessage="1" showErrorMessage="1" sqref="M135:U136" xr:uid="{00000000-0002-0000-0100-000009000000}">
      <formula1>$AM$8:$AM$11</formula1>
    </dataValidation>
    <dataValidation type="list" allowBlank="1" showInputMessage="1" showErrorMessage="1" sqref="W536 F699:H702" xr:uid="{C982C3EC-2B04-480C-AA1B-DC83DAA2D396}">
      <formula1>$AG$14:$AG$15</formula1>
    </dataValidation>
    <dataValidation type="list" allowBlank="1" showInputMessage="1" showErrorMessage="1" sqref="Q533:S533" xr:uid="{3E53B0E7-319C-498F-BE35-7E5B68AEE95A}">
      <formula1>$AL$11:$AL$14</formula1>
    </dataValidation>
    <dataValidation type="list" allowBlank="1" showInputMessage="1" showErrorMessage="1" sqref="X536" xr:uid="{6F9A8DEA-A323-4D35-9555-AF267FB9A265}">
      <formula1>"該当　・　非該当,該当,非該当,　,"</formula1>
    </dataValidation>
    <dataValidation type="list" allowBlank="1" showInputMessage="1" showErrorMessage="1" sqref="P533" xr:uid="{51AD6E8D-2275-468C-AEFF-06842BA25B6C}">
      <formula1>$AL$11:$AL$13</formula1>
    </dataValidation>
    <dataValidation type="list" allowBlank="1" showInputMessage="1" showErrorMessage="1" sqref="Z555:Z558 Z549:Z552 Z565:Z566" xr:uid="{297A01D4-5E15-4BE6-9284-2C1A30D8E8B6}">
      <formula1>$AK$11:$AK$13</formula1>
    </dataValidation>
    <dataValidation type="list" allowBlank="1" showInputMessage="1" showErrorMessage="1" sqref="H570" xr:uid="{8DC8B0BA-4412-44D5-A933-0C14456E2C24}">
      <formula1>"有,無"</formula1>
    </dataValidation>
    <dataValidation type="list" allowBlank="1" showInputMessage="1" showErrorMessage="1" sqref="M586:U587" xr:uid="{3CD616FB-4B89-4110-A14F-CC353D53A172}">
      <formula1>$AK$12:$AK$14</formula1>
    </dataValidation>
    <dataValidation type="list" allowBlank="1" showInputMessage="1" showErrorMessage="1" sqref="M637:U638" xr:uid="{A57ECB15-B6C5-401C-A8C8-E30EB9BD9183}">
      <formula1>$AK$8:$AK$10</formula1>
    </dataValidation>
  </dataValidations>
  <pageMargins left="0.35433070866141736" right="0.23622047244094491" top="0.55118110236220474" bottom="0.51181102362204722" header="0.27559055118110237" footer="0.31496062992125984"/>
  <pageSetup paperSize="9" scale="90" fitToHeight="0" orientation="landscape" r:id="rId1"/>
  <headerFooter alignWithMargins="0">
    <oddFooter>&amp;C&amp;"ＭＳ Ｐ明朝,標準"&amp;8&amp;P</oddFooter>
  </headerFooter>
  <rowBreaks count="22" manualBreakCount="22">
    <brk id="7" max="28" man="1"/>
    <brk id="48" max="28" man="1"/>
    <brk id="80" max="29" man="1"/>
    <brk id="111" max="29" man="1"/>
    <brk id="150" max="29" man="1"/>
    <brk id="191" max="28" man="1"/>
    <brk id="216" max="28" man="1"/>
    <brk id="250" max="29" man="1"/>
    <brk id="292" max="28" man="1"/>
    <brk id="327" max="28" man="1"/>
    <brk id="355" max="28" man="1"/>
    <brk id="392" max="28" man="1"/>
    <brk id="424" max="28" man="1"/>
    <brk id="457" max="29" man="1"/>
    <brk id="481" max="29" man="1"/>
    <brk id="512" max="28" man="1"/>
    <brk id="544" max="29" man="1"/>
    <brk id="584" max="29" man="1"/>
    <brk id="603" max="29" man="1"/>
    <brk id="635" max="29" man="1"/>
    <brk id="655" max="29" man="1"/>
    <brk id="694"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221254" r:id="rId4" name="Check Box 70">
              <controlPr defaultSize="0" autoFill="0" autoLine="0" autoPict="0">
                <anchor moveWithCells="1">
                  <from>
                    <xdr:col>14</xdr:col>
                    <xdr:colOff>12700</xdr:colOff>
                    <xdr:row>279</xdr:row>
                    <xdr:rowOff>165100</xdr:rowOff>
                  </from>
                  <to>
                    <xdr:col>15</xdr:col>
                    <xdr:colOff>114300</xdr:colOff>
                    <xdr:row>281</xdr:row>
                    <xdr:rowOff>25400</xdr:rowOff>
                  </to>
                </anchor>
              </controlPr>
            </control>
          </mc:Choice>
        </mc:AlternateContent>
        <mc:AlternateContent xmlns:mc="http://schemas.openxmlformats.org/markup-compatibility/2006">
          <mc:Choice Requires="x14">
            <control shapeId="221255" r:id="rId5" name="Check Box 71">
              <controlPr defaultSize="0" autoFill="0" autoLine="0" autoPict="0">
                <anchor moveWithCells="1">
                  <from>
                    <xdr:col>17</xdr:col>
                    <xdr:colOff>12700</xdr:colOff>
                    <xdr:row>279</xdr:row>
                    <xdr:rowOff>165100</xdr:rowOff>
                  </from>
                  <to>
                    <xdr:col>18</xdr:col>
                    <xdr:colOff>127000</xdr:colOff>
                    <xdr:row>281</xdr:row>
                    <xdr:rowOff>25400</xdr:rowOff>
                  </to>
                </anchor>
              </controlPr>
            </control>
          </mc:Choice>
        </mc:AlternateContent>
        <mc:AlternateContent xmlns:mc="http://schemas.openxmlformats.org/markup-compatibility/2006">
          <mc:Choice Requires="x14">
            <control shapeId="221256" r:id="rId6" name="Check Box 72">
              <controlPr defaultSize="0" autoFill="0" autoLine="0" autoPict="0">
                <anchor moveWithCells="1">
                  <from>
                    <xdr:col>20</xdr:col>
                    <xdr:colOff>25400</xdr:colOff>
                    <xdr:row>279</xdr:row>
                    <xdr:rowOff>165100</xdr:rowOff>
                  </from>
                  <to>
                    <xdr:col>21</xdr:col>
                    <xdr:colOff>139700</xdr:colOff>
                    <xdr:row>281</xdr:row>
                    <xdr:rowOff>25400</xdr:rowOff>
                  </to>
                </anchor>
              </controlPr>
            </control>
          </mc:Choice>
        </mc:AlternateContent>
        <mc:AlternateContent xmlns:mc="http://schemas.openxmlformats.org/markup-compatibility/2006">
          <mc:Choice Requires="x14">
            <control shapeId="221257" r:id="rId7" name="Check Box 73">
              <controlPr defaultSize="0" autoFill="0" autoLine="0" autoPict="0">
                <anchor moveWithCells="1">
                  <from>
                    <xdr:col>23</xdr:col>
                    <xdr:colOff>6350</xdr:colOff>
                    <xdr:row>280</xdr:row>
                    <xdr:rowOff>0</xdr:rowOff>
                  </from>
                  <to>
                    <xdr:col>24</xdr:col>
                    <xdr:colOff>107950</xdr:colOff>
                    <xdr:row>281</xdr:row>
                    <xdr:rowOff>25400</xdr:rowOff>
                  </to>
                </anchor>
              </controlPr>
            </control>
          </mc:Choice>
        </mc:AlternateContent>
        <mc:AlternateContent xmlns:mc="http://schemas.openxmlformats.org/markup-compatibility/2006">
          <mc:Choice Requires="x14">
            <control shapeId="313018" r:id="rId8" name="Check Box 21178">
              <controlPr defaultSize="0" autoFill="0" autoLine="0" autoPict="0">
                <anchor moveWithCells="1">
                  <from>
                    <xdr:col>5</xdr:col>
                    <xdr:colOff>177800</xdr:colOff>
                    <xdr:row>154</xdr:row>
                    <xdr:rowOff>165100</xdr:rowOff>
                  </from>
                  <to>
                    <xdr:col>7</xdr:col>
                    <xdr:colOff>76200</xdr:colOff>
                    <xdr:row>156</xdr:row>
                    <xdr:rowOff>38100</xdr:rowOff>
                  </to>
                </anchor>
              </controlPr>
            </control>
          </mc:Choice>
        </mc:AlternateContent>
        <mc:AlternateContent xmlns:mc="http://schemas.openxmlformats.org/markup-compatibility/2006">
          <mc:Choice Requires="x14">
            <control shapeId="313019" r:id="rId9" name="Check Box 21179">
              <controlPr defaultSize="0" autoFill="0" autoLine="0" autoPict="0">
                <anchor moveWithCells="1">
                  <from>
                    <xdr:col>5</xdr:col>
                    <xdr:colOff>190500</xdr:colOff>
                    <xdr:row>160</xdr:row>
                    <xdr:rowOff>0</xdr:rowOff>
                  </from>
                  <to>
                    <xdr:col>7</xdr:col>
                    <xdr:colOff>101600</xdr:colOff>
                    <xdr:row>161</xdr:row>
                    <xdr:rowOff>25400</xdr:rowOff>
                  </to>
                </anchor>
              </controlPr>
            </control>
          </mc:Choice>
        </mc:AlternateContent>
        <mc:AlternateContent xmlns:mc="http://schemas.openxmlformats.org/markup-compatibility/2006">
          <mc:Choice Requires="x14">
            <control shapeId="313020" r:id="rId10" name="Check Box 21180">
              <controlPr defaultSize="0" autoFill="0" autoLine="0" autoPict="0">
                <anchor moveWithCells="1">
                  <from>
                    <xdr:col>5</xdr:col>
                    <xdr:colOff>184150</xdr:colOff>
                    <xdr:row>161</xdr:row>
                    <xdr:rowOff>12700</xdr:rowOff>
                  </from>
                  <to>
                    <xdr:col>7</xdr:col>
                    <xdr:colOff>101600</xdr:colOff>
                    <xdr:row>162</xdr:row>
                    <xdr:rowOff>12700</xdr:rowOff>
                  </to>
                </anchor>
              </controlPr>
            </control>
          </mc:Choice>
        </mc:AlternateContent>
        <mc:AlternateContent xmlns:mc="http://schemas.openxmlformats.org/markup-compatibility/2006">
          <mc:Choice Requires="x14">
            <control shapeId="313021" r:id="rId11" name="Check Box 21181">
              <controlPr defaultSize="0" autoFill="0" autoLine="0" autoPict="0">
                <anchor moveWithCells="1">
                  <from>
                    <xdr:col>5</xdr:col>
                    <xdr:colOff>184150</xdr:colOff>
                    <xdr:row>162</xdr:row>
                    <xdr:rowOff>12700</xdr:rowOff>
                  </from>
                  <to>
                    <xdr:col>7</xdr:col>
                    <xdr:colOff>101600</xdr:colOff>
                    <xdr:row>163</xdr:row>
                    <xdr:rowOff>12700</xdr:rowOff>
                  </to>
                </anchor>
              </controlPr>
            </control>
          </mc:Choice>
        </mc:AlternateContent>
        <mc:AlternateContent xmlns:mc="http://schemas.openxmlformats.org/markup-compatibility/2006">
          <mc:Choice Requires="x14">
            <control shapeId="313022" r:id="rId12" name="Check Box 21182">
              <controlPr defaultSize="0" autoFill="0" autoLine="0" autoPict="0">
                <anchor moveWithCells="1">
                  <from>
                    <xdr:col>7</xdr:col>
                    <xdr:colOff>0</xdr:colOff>
                    <xdr:row>156</xdr:row>
                    <xdr:rowOff>0</xdr:rowOff>
                  </from>
                  <to>
                    <xdr:col>8</xdr:col>
                    <xdr:colOff>127000</xdr:colOff>
                    <xdr:row>157</xdr:row>
                    <xdr:rowOff>6350</xdr:rowOff>
                  </to>
                </anchor>
              </controlPr>
            </control>
          </mc:Choice>
        </mc:AlternateContent>
        <mc:AlternateContent xmlns:mc="http://schemas.openxmlformats.org/markup-compatibility/2006">
          <mc:Choice Requires="x14">
            <control shapeId="313023" r:id="rId13" name="Check Box 21183">
              <controlPr defaultSize="0" autoFill="0" autoLine="0" autoPict="0">
                <anchor moveWithCells="1">
                  <from>
                    <xdr:col>7</xdr:col>
                    <xdr:colOff>0</xdr:colOff>
                    <xdr:row>157</xdr:row>
                    <xdr:rowOff>0</xdr:rowOff>
                  </from>
                  <to>
                    <xdr:col>8</xdr:col>
                    <xdr:colOff>127000</xdr:colOff>
                    <xdr:row>158</xdr:row>
                    <xdr:rowOff>12700</xdr:rowOff>
                  </to>
                </anchor>
              </controlPr>
            </control>
          </mc:Choice>
        </mc:AlternateContent>
        <mc:AlternateContent xmlns:mc="http://schemas.openxmlformats.org/markup-compatibility/2006">
          <mc:Choice Requires="x14">
            <control shapeId="313024" r:id="rId14" name="Check Box 21184">
              <controlPr defaultSize="0" autoFill="0" autoLine="0" autoPict="0">
                <anchor moveWithCells="1">
                  <from>
                    <xdr:col>7</xdr:col>
                    <xdr:colOff>0</xdr:colOff>
                    <xdr:row>157</xdr:row>
                    <xdr:rowOff>165100</xdr:rowOff>
                  </from>
                  <to>
                    <xdr:col>8</xdr:col>
                    <xdr:colOff>127000</xdr:colOff>
                    <xdr:row>159</xdr:row>
                    <xdr:rowOff>0</xdr:rowOff>
                  </to>
                </anchor>
              </controlPr>
            </control>
          </mc:Choice>
        </mc:AlternateContent>
        <mc:AlternateContent xmlns:mc="http://schemas.openxmlformats.org/markup-compatibility/2006">
          <mc:Choice Requires="x14">
            <control shapeId="313025" r:id="rId15" name="Check Box 21185">
              <controlPr defaultSize="0" autoFill="0" autoLine="0" autoPict="0">
                <anchor moveWithCells="1">
                  <from>
                    <xdr:col>7</xdr:col>
                    <xdr:colOff>0</xdr:colOff>
                    <xdr:row>158</xdr:row>
                    <xdr:rowOff>165100</xdr:rowOff>
                  </from>
                  <to>
                    <xdr:col>8</xdr:col>
                    <xdr:colOff>127000</xdr:colOff>
                    <xdr:row>159</xdr:row>
                    <xdr:rowOff>177800</xdr:rowOff>
                  </to>
                </anchor>
              </controlPr>
            </control>
          </mc:Choice>
        </mc:AlternateContent>
        <mc:AlternateContent xmlns:mc="http://schemas.openxmlformats.org/markup-compatibility/2006">
          <mc:Choice Requires="x14">
            <control shapeId="362304" r:id="rId16" name="Check Box 34624">
              <controlPr defaultSize="0" autoFill="0" autoLine="0" autoPict="0">
                <anchor moveWithCells="1">
                  <from>
                    <xdr:col>14</xdr:col>
                    <xdr:colOff>82550</xdr:colOff>
                    <xdr:row>332</xdr:row>
                    <xdr:rowOff>165100</xdr:rowOff>
                  </from>
                  <to>
                    <xdr:col>15</xdr:col>
                    <xdr:colOff>177800</xdr:colOff>
                    <xdr:row>334</xdr:row>
                    <xdr:rowOff>0</xdr:rowOff>
                  </to>
                </anchor>
              </controlPr>
            </control>
          </mc:Choice>
        </mc:AlternateContent>
        <mc:AlternateContent xmlns:mc="http://schemas.openxmlformats.org/markup-compatibility/2006">
          <mc:Choice Requires="x14">
            <control shapeId="362305" r:id="rId17" name="Check Box 34625">
              <controlPr defaultSize="0" autoFill="0" autoLine="0" autoPict="0">
                <anchor moveWithCells="1">
                  <from>
                    <xdr:col>8</xdr:col>
                    <xdr:colOff>31750</xdr:colOff>
                    <xdr:row>332</xdr:row>
                    <xdr:rowOff>158750</xdr:rowOff>
                  </from>
                  <to>
                    <xdr:col>9</xdr:col>
                    <xdr:colOff>114300</xdr:colOff>
                    <xdr:row>333</xdr:row>
                    <xdr:rowOff>158750</xdr:rowOff>
                  </to>
                </anchor>
              </controlPr>
            </control>
          </mc:Choice>
        </mc:AlternateContent>
        <mc:AlternateContent xmlns:mc="http://schemas.openxmlformats.org/markup-compatibility/2006">
          <mc:Choice Requires="x14">
            <control shapeId="362306" r:id="rId18" name="Check Box 34626">
              <controlPr defaultSize="0" autoFill="0" autoLine="0" autoPict="0">
                <anchor moveWithCells="1">
                  <from>
                    <xdr:col>11</xdr:col>
                    <xdr:colOff>31750</xdr:colOff>
                    <xdr:row>332</xdr:row>
                    <xdr:rowOff>158750</xdr:rowOff>
                  </from>
                  <to>
                    <xdr:col>12</xdr:col>
                    <xdr:colOff>127000</xdr:colOff>
                    <xdr:row>333</xdr:row>
                    <xdr:rowOff>158750</xdr:rowOff>
                  </to>
                </anchor>
              </controlPr>
            </control>
          </mc:Choice>
        </mc:AlternateContent>
        <mc:AlternateContent xmlns:mc="http://schemas.openxmlformats.org/markup-compatibility/2006">
          <mc:Choice Requires="x14">
            <control shapeId="362307" r:id="rId19" name="Check Box 34627">
              <controlPr defaultSize="0" autoFill="0" autoLine="0" autoPict="0">
                <anchor moveWithCells="1">
                  <from>
                    <xdr:col>5</xdr:col>
                    <xdr:colOff>31750</xdr:colOff>
                    <xdr:row>332</xdr:row>
                    <xdr:rowOff>165100</xdr:rowOff>
                  </from>
                  <to>
                    <xdr:col>6</xdr:col>
                    <xdr:colOff>139700</xdr:colOff>
                    <xdr:row>334</xdr:row>
                    <xdr:rowOff>0</xdr:rowOff>
                  </to>
                </anchor>
              </controlPr>
            </control>
          </mc:Choice>
        </mc:AlternateContent>
        <mc:AlternateContent xmlns:mc="http://schemas.openxmlformats.org/markup-compatibility/2006">
          <mc:Choice Requires="x14">
            <control shapeId="407813" r:id="rId20" name="Check Box 46341">
              <controlPr defaultSize="0" autoFill="0" autoLine="0" autoPict="0">
                <anchor moveWithCells="1">
                  <from>
                    <xdr:col>5</xdr:col>
                    <xdr:colOff>0</xdr:colOff>
                    <xdr:row>127</xdr:row>
                    <xdr:rowOff>165100</xdr:rowOff>
                  </from>
                  <to>
                    <xdr:col>6</xdr:col>
                    <xdr:colOff>107950</xdr:colOff>
                    <xdr:row>129</xdr:row>
                    <xdr:rowOff>38100</xdr:rowOff>
                  </to>
                </anchor>
              </controlPr>
            </control>
          </mc:Choice>
        </mc:AlternateContent>
        <mc:AlternateContent xmlns:mc="http://schemas.openxmlformats.org/markup-compatibility/2006">
          <mc:Choice Requires="x14">
            <control shapeId="434062" r:id="rId21" name="Check Box 54158">
              <controlPr defaultSize="0" autoFill="0" autoLine="0" autoPict="0">
                <anchor moveWithCells="1">
                  <from>
                    <xdr:col>5</xdr:col>
                    <xdr:colOff>0</xdr:colOff>
                    <xdr:row>375</xdr:row>
                    <xdr:rowOff>152400</xdr:rowOff>
                  </from>
                  <to>
                    <xdr:col>6</xdr:col>
                    <xdr:colOff>107950</xdr:colOff>
                    <xdr:row>377</xdr:row>
                    <xdr:rowOff>25400</xdr:rowOff>
                  </to>
                </anchor>
              </controlPr>
            </control>
          </mc:Choice>
        </mc:AlternateContent>
        <mc:AlternateContent xmlns:mc="http://schemas.openxmlformats.org/markup-compatibility/2006">
          <mc:Choice Requires="x14">
            <control shapeId="434063" r:id="rId22" name="Check Box 54159">
              <controlPr defaultSize="0" autoFill="0" autoLine="0" autoPict="0">
                <anchor moveWithCells="1">
                  <from>
                    <xdr:col>5</xdr:col>
                    <xdr:colOff>0</xdr:colOff>
                    <xdr:row>376</xdr:row>
                    <xdr:rowOff>152400</xdr:rowOff>
                  </from>
                  <to>
                    <xdr:col>6</xdr:col>
                    <xdr:colOff>107950</xdr:colOff>
                    <xdr:row>378</xdr:row>
                    <xdr:rowOff>25400</xdr:rowOff>
                  </to>
                </anchor>
              </controlPr>
            </control>
          </mc:Choice>
        </mc:AlternateContent>
        <mc:AlternateContent xmlns:mc="http://schemas.openxmlformats.org/markup-compatibility/2006">
          <mc:Choice Requires="x14">
            <control shapeId="434064" r:id="rId23" name="Check Box 54160">
              <controlPr defaultSize="0" autoFill="0" autoLine="0" autoPict="0">
                <anchor moveWithCells="1">
                  <from>
                    <xdr:col>5</xdr:col>
                    <xdr:colOff>0</xdr:colOff>
                    <xdr:row>377</xdr:row>
                    <xdr:rowOff>152400</xdr:rowOff>
                  </from>
                  <to>
                    <xdr:col>6</xdr:col>
                    <xdr:colOff>107950</xdr:colOff>
                    <xdr:row>379</xdr:row>
                    <xdr:rowOff>25400</xdr:rowOff>
                  </to>
                </anchor>
              </controlPr>
            </control>
          </mc:Choice>
        </mc:AlternateContent>
        <mc:AlternateContent xmlns:mc="http://schemas.openxmlformats.org/markup-compatibility/2006">
          <mc:Choice Requires="x14">
            <control shapeId="434065" r:id="rId24" name="Check Box 54161">
              <controlPr defaultSize="0" autoFill="0" autoLine="0" autoPict="0">
                <anchor moveWithCells="1">
                  <from>
                    <xdr:col>5</xdr:col>
                    <xdr:colOff>0</xdr:colOff>
                    <xdr:row>378</xdr:row>
                    <xdr:rowOff>152400</xdr:rowOff>
                  </from>
                  <to>
                    <xdr:col>6</xdr:col>
                    <xdr:colOff>107950</xdr:colOff>
                    <xdr:row>380</xdr:row>
                    <xdr:rowOff>25400</xdr:rowOff>
                  </to>
                </anchor>
              </controlPr>
            </control>
          </mc:Choice>
        </mc:AlternateContent>
        <mc:AlternateContent xmlns:mc="http://schemas.openxmlformats.org/markup-compatibility/2006">
          <mc:Choice Requires="x14">
            <control shapeId="434066" r:id="rId25" name="Check Box 54162">
              <controlPr defaultSize="0" autoFill="0" autoLine="0" autoPict="0">
                <anchor moveWithCells="1">
                  <from>
                    <xdr:col>5</xdr:col>
                    <xdr:colOff>0</xdr:colOff>
                    <xdr:row>379</xdr:row>
                    <xdr:rowOff>152400</xdr:rowOff>
                  </from>
                  <to>
                    <xdr:col>6</xdr:col>
                    <xdr:colOff>107950</xdr:colOff>
                    <xdr:row>381</xdr:row>
                    <xdr:rowOff>25400</xdr:rowOff>
                  </to>
                </anchor>
              </controlPr>
            </control>
          </mc:Choice>
        </mc:AlternateContent>
        <mc:AlternateContent xmlns:mc="http://schemas.openxmlformats.org/markup-compatibility/2006">
          <mc:Choice Requires="x14">
            <control shapeId="434067" r:id="rId26" name="Check Box 54163">
              <controlPr defaultSize="0" autoFill="0" autoLine="0" autoPict="0">
                <anchor moveWithCells="1">
                  <from>
                    <xdr:col>5</xdr:col>
                    <xdr:colOff>0</xdr:colOff>
                    <xdr:row>380</xdr:row>
                    <xdr:rowOff>152400</xdr:rowOff>
                  </from>
                  <to>
                    <xdr:col>6</xdr:col>
                    <xdr:colOff>107950</xdr:colOff>
                    <xdr:row>382</xdr:row>
                    <xdr:rowOff>25400</xdr:rowOff>
                  </to>
                </anchor>
              </controlPr>
            </control>
          </mc:Choice>
        </mc:AlternateContent>
        <mc:AlternateContent xmlns:mc="http://schemas.openxmlformats.org/markup-compatibility/2006">
          <mc:Choice Requires="x14">
            <control shapeId="434068" r:id="rId27" name="Check Box 54164">
              <controlPr defaultSize="0" autoFill="0" autoLine="0" autoPict="0">
                <anchor moveWithCells="1">
                  <from>
                    <xdr:col>5</xdr:col>
                    <xdr:colOff>0</xdr:colOff>
                    <xdr:row>381</xdr:row>
                    <xdr:rowOff>152400</xdr:rowOff>
                  </from>
                  <to>
                    <xdr:col>6</xdr:col>
                    <xdr:colOff>107950</xdr:colOff>
                    <xdr:row>383</xdr:row>
                    <xdr:rowOff>25400</xdr:rowOff>
                  </to>
                </anchor>
              </controlPr>
            </control>
          </mc:Choice>
        </mc:AlternateContent>
        <mc:AlternateContent xmlns:mc="http://schemas.openxmlformats.org/markup-compatibility/2006">
          <mc:Choice Requires="x14">
            <control shapeId="434069" r:id="rId28" name="Check Box 54165">
              <controlPr defaultSize="0" autoFill="0" autoLine="0" autoPict="0">
                <anchor moveWithCells="1">
                  <from>
                    <xdr:col>5</xdr:col>
                    <xdr:colOff>0</xdr:colOff>
                    <xdr:row>382</xdr:row>
                    <xdr:rowOff>152400</xdr:rowOff>
                  </from>
                  <to>
                    <xdr:col>6</xdr:col>
                    <xdr:colOff>107950</xdr:colOff>
                    <xdr:row>384</xdr:row>
                    <xdr:rowOff>25400</xdr:rowOff>
                  </to>
                </anchor>
              </controlPr>
            </control>
          </mc:Choice>
        </mc:AlternateContent>
        <mc:AlternateContent xmlns:mc="http://schemas.openxmlformats.org/markup-compatibility/2006">
          <mc:Choice Requires="x14">
            <control shapeId="434070" r:id="rId29" name="Check Box 54166">
              <controlPr defaultSize="0" autoFill="0" autoLine="0" autoPict="0">
                <anchor moveWithCells="1">
                  <from>
                    <xdr:col>5</xdr:col>
                    <xdr:colOff>0</xdr:colOff>
                    <xdr:row>374</xdr:row>
                    <xdr:rowOff>152400</xdr:rowOff>
                  </from>
                  <to>
                    <xdr:col>6</xdr:col>
                    <xdr:colOff>107950</xdr:colOff>
                    <xdr:row>376</xdr:row>
                    <xdr:rowOff>25400</xdr:rowOff>
                  </to>
                </anchor>
              </controlPr>
            </control>
          </mc:Choice>
        </mc:AlternateContent>
        <mc:AlternateContent xmlns:mc="http://schemas.openxmlformats.org/markup-compatibility/2006">
          <mc:Choice Requires="x14">
            <control shapeId="434071" r:id="rId30" name="Check Box 54167">
              <controlPr defaultSize="0" autoFill="0" autoLine="0" autoPict="0">
                <anchor moveWithCells="1">
                  <from>
                    <xdr:col>5</xdr:col>
                    <xdr:colOff>0</xdr:colOff>
                    <xdr:row>383</xdr:row>
                    <xdr:rowOff>152400</xdr:rowOff>
                  </from>
                  <to>
                    <xdr:col>6</xdr:col>
                    <xdr:colOff>107950</xdr:colOff>
                    <xdr:row>385</xdr:row>
                    <xdr:rowOff>25400</xdr:rowOff>
                  </to>
                </anchor>
              </controlPr>
            </control>
          </mc:Choice>
        </mc:AlternateContent>
        <mc:AlternateContent xmlns:mc="http://schemas.openxmlformats.org/markup-compatibility/2006">
          <mc:Choice Requires="x14">
            <control shapeId="316471" r:id="rId31" name="Check Box 21559">
              <controlPr defaultSize="0" autoFill="0" autoLine="0" autoPict="0">
                <anchor moveWithCells="1">
                  <from>
                    <xdr:col>5</xdr:col>
                    <xdr:colOff>184150</xdr:colOff>
                    <xdr:row>167</xdr:row>
                    <xdr:rowOff>0</xdr:rowOff>
                  </from>
                  <to>
                    <xdr:col>7</xdr:col>
                    <xdr:colOff>101600</xdr:colOff>
                    <xdr:row>168</xdr:row>
                    <xdr:rowOff>31750</xdr:rowOff>
                  </to>
                </anchor>
              </controlPr>
            </control>
          </mc:Choice>
        </mc:AlternateContent>
        <mc:AlternateContent xmlns:mc="http://schemas.openxmlformats.org/markup-compatibility/2006">
          <mc:Choice Requires="x14">
            <control shapeId="316472" r:id="rId32" name="Check Box 21560">
              <controlPr defaultSize="0" autoFill="0" autoLine="0" autoPict="0">
                <anchor moveWithCells="1">
                  <from>
                    <xdr:col>5</xdr:col>
                    <xdr:colOff>184150</xdr:colOff>
                    <xdr:row>173</xdr:row>
                    <xdr:rowOff>0</xdr:rowOff>
                  </from>
                  <to>
                    <xdr:col>7</xdr:col>
                    <xdr:colOff>101600</xdr:colOff>
                    <xdr:row>174</xdr:row>
                    <xdr:rowOff>31750</xdr:rowOff>
                  </to>
                </anchor>
              </controlPr>
            </control>
          </mc:Choice>
        </mc:AlternateContent>
        <mc:AlternateContent xmlns:mc="http://schemas.openxmlformats.org/markup-compatibility/2006">
          <mc:Choice Requires="x14">
            <control shapeId="316473" r:id="rId33" name="Check Box 21561">
              <controlPr defaultSize="0" autoFill="0" autoLine="0" autoPict="0">
                <anchor moveWithCells="1">
                  <from>
                    <xdr:col>7</xdr:col>
                    <xdr:colOff>12700</xdr:colOff>
                    <xdr:row>168</xdr:row>
                    <xdr:rowOff>0</xdr:rowOff>
                  </from>
                  <to>
                    <xdr:col>8</xdr:col>
                    <xdr:colOff>139700</xdr:colOff>
                    <xdr:row>169</xdr:row>
                    <xdr:rowOff>38100</xdr:rowOff>
                  </to>
                </anchor>
              </controlPr>
            </control>
          </mc:Choice>
        </mc:AlternateContent>
        <mc:AlternateContent xmlns:mc="http://schemas.openxmlformats.org/markup-compatibility/2006">
          <mc:Choice Requires="x14">
            <control shapeId="316474" r:id="rId34" name="Check Box 21562">
              <controlPr defaultSize="0" autoFill="0" autoLine="0" autoPict="0">
                <anchor moveWithCells="1">
                  <from>
                    <xdr:col>7</xdr:col>
                    <xdr:colOff>12700</xdr:colOff>
                    <xdr:row>169</xdr:row>
                    <xdr:rowOff>0</xdr:rowOff>
                  </from>
                  <to>
                    <xdr:col>8</xdr:col>
                    <xdr:colOff>139700</xdr:colOff>
                    <xdr:row>170</xdr:row>
                    <xdr:rowOff>31750</xdr:rowOff>
                  </to>
                </anchor>
              </controlPr>
            </control>
          </mc:Choice>
        </mc:AlternateContent>
        <mc:AlternateContent xmlns:mc="http://schemas.openxmlformats.org/markup-compatibility/2006">
          <mc:Choice Requires="x14">
            <control shapeId="316475" r:id="rId35" name="Check Box 21563">
              <controlPr defaultSize="0" autoFill="0" autoLine="0" autoPict="0">
                <anchor moveWithCells="1">
                  <from>
                    <xdr:col>7</xdr:col>
                    <xdr:colOff>12700</xdr:colOff>
                    <xdr:row>170</xdr:row>
                    <xdr:rowOff>0</xdr:rowOff>
                  </from>
                  <to>
                    <xdr:col>8</xdr:col>
                    <xdr:colOff>139700</xdr:colOff>
                    <xdr:row>171</xdr:row>
                    <xdr:rowOff>31750</xdr:rowOff>
                  </to>
                </anchor>
              </controlPr>
            </control>
          </mc:Choice>
        </mc:AlternateContent>
        <mc:AlternateContent xmlns:mc="http://schemas.openxmlformats.org/markup-compatibility/2006">
          <mc:Choice Requires="x14">
            <control shapeId="316476" r:id="rId36" name="Check Box 21564">
              <controlPr defaultSize="0" autoFill="0" autoLine="0" autoPict="0">
                <anchor moveWithCells="1">
                  <from>
                    <xdr:col>7</xdr:col>
                    <xdr:colOff>12700</xdr:colOff>
                    <xdr:row>170</xdr:row>
                    <xdr:rowOff>158750</xdr:rowOff>
                  </from>
                  <to>
                    <xdr:col>8</xdr:col>
                    <xdr:colOff>139700</xdr:colOff>
                    <xdr:row>172</xdr:row>
                    <xdr:rowOff>31750</xdr:rowOff>
                  </to>
                </anchor>
              </controlPr>
            </control>
          </mc:Choice>
        </mc:AlternateContent>
        <mc:AlternateContent xmlns:mc="http://schemas.openxmlformats.org/markup-compatibility/2006">
          <mc:Choice Requires="x14">
            <control shapeId="436910" r:id="rId37" name="Check Box 54958">
              <controlPr defaultSize="0" autoFill="0" autoLine="0" autoPict="0">
                <anchor moveWithCells="1">
                  <from>
                    <xdr:col>5</xdr:col>
                    <xdr:colOff>190500</xdr:colOff>
                    <xdr:row>593</xdr:row>
                    <xdr:rowOff>165100</xdr:rowOff>
                  </from>
                  <to>
                    <xdr:col>7</xdr:col>
                    <xdr:colOff>101600</xdr:colOff>
                    <xdr:row>594</xdr:row>
                    <xdr:rowOff>196850</xdr:rowOff>
                  </to>
                </anchor>
              </controlPr>
            </control>
          </mc:Choice>
        </mc:AlternateContent>
        <mc:AlternateContent xmlns:mc="http://schemas.openxmlformats.org/markup-compatibility/2006">
          <mc:Choice Requires="x14">
            <control shapeId="436911" r:id="rId38" name="Check Box 54959">
              <controlPr defaultSize="0" autoFill="0" autoLine="0" autoPict="0">
                <anchor moveWithCells="1">
                  <from>
                    <xdr:col>5</xdr:col>
                    <xdr:colOff>190500</xdr:colOff>
                    <xdr:row>596</xdr:row>
                    <xdr:rowOff>0</xdr:rowOff>
                  </from>
                  <to>
                    <xdr:col>7</xdr:col>
                    <xdr:colOff>101600</xdr:colOff>
                    <xdr:row>597</xdr:row>
                    <xdr:rowOff>38100</xdr:rowOff>
                  </to>
                </anchor>
              </controlPr>
            </control>
          </mc:Choice>
        </mc:AlternateContent>
        <mc:AlternateContent xmlns:mc="http://schemas.openxmlformats.org/markup-compatibility/2006">
          <mc:Choice Requires="x14">
            <control shapeId="436912" r:id="rId39" name="Check Box 54960">
              <controlPr defaultSize="0" autoFill="0" autoLine="0" autoPict="0">
                <anchor moveWithCells="1">
                  <from>
                    <xdr:col>6</xdr:col>
                    <xdr:colOff>184150</xdr:colOff>
                    <xdr:row>596</xdr:row>
                    <xdr:rowOff>152400</xdr:rowOff>
                  </from>
                  <to>
                    <xdr:col>8</xdr:col>
                    <xdr:colOff>88900</xdr:colOff>
                    <xdr:row>598</xdr:row>
                    <xdr:rowOff>25400</xdr:rowOff>
                  </to>
                </anchor>
              </controlPr>
            </control>
          </mc:Choice>
        </mc:AlternateContent>
        <mc:AlternateContent xmlns:mc="http://schemas.openxmlformats.org/markup-compatibility/2006">
          <mc:Choice Requires="x14">
            <control shapeId="436913" r:id="rId40" name="Check Box 54961">
              <controlPr defaultSize="0" autoFill="0" autoLine="0" autoPict="0">
                <anchor moveWithCells="1">
                  <from>
                    <xdr:col>6</xdr:col>
                    <xdr:colOff>184150</xdr:colOff>
                    <xdr:row>597</xdr:row>
                    <xdr:rowOff>152400</xdr:rowOff>
                  </from>
                  <to>
                    <xdr:col>8</xdr:col>
                    <xdr:colOff>88900</xdr:colOff>
                    <xdr:row>599</xdr:row>
                    <xdr:rowOff>25400</xdr:rowOff>
                  </to>
                </anchor>
              </controlPr>
            </control>
          </mc:Choice>
        </mc:AlternateContent>
        <mc:AlternateContent xmlns:mc="http://schemas.openxmlformats.org/markup-compatibility/2006">
          <mc:Choice Requires="x14">
            <control shapeId="436951" r:id="rId41" name="Check Box 54999">
              <controlPr defaultSize="0" autoFill="0" autoLine="0" autoPict="0">
                <anchor moveWithCells="1" sizeWithCells="1">
                  <from>
                    <xdr:col>9</xdr:col>
                    <xdr:colOff>12700</xdr:colOff>
                    <xdr:row>720</xdr:row>
                    <xdr:rowOff>0</xdr:rowOff>
                  </from>
                  <to>
                    <xdr:col>10</xdr:col>
                    <xdr:colOff>127000</xdr:colOff>
                    <xdr:row>720</xdr:row>
                    <xdr:rowOff>152400</xdr:rowOff>
                  </to>
                </anchor>
              </controlPr>
            </control>
          </mc:Choice>
        </mc:AlternateContent>
        <mc:AlternateContent xmlns:mc="http://schemas.openxmlformats.org/markup-compatibility/2006">
          <mc:Choice Requires="x14">
            <control shapeId="436952" r:id="rId42" name="Check Box 55000">
              <controlPr defaultSize="0" autoFill="0" autoLine="0" autoPict="0">
                <anchor moveWithCells="1" sizeWithCells="1">
                  <from>
                    <xdr:col>16</xdr:col>
                    <xdr:colOff>6350</xdr:colOff>
                    <xdr:row>720</xdr:row>
                    <xdr:rowOff>0</xdr:rowOff>
                  </from>
                  <to>
                    <xdr:col>17</xdr:col>
                    <xdr:colOff>107950</xdr:colOff>
                    <xdr:row>720</xdr:row>
                    <xdr:rowOff>152400</xdr:rowOff>
                  </to>
                </anchor>
              </controlPr>
            </control>
          </mc:Choice>
        </mc:AlternateContent>
        <mc:AlternateContent xmlns:mc="http://schemas.openxmlformats.org/markup-compatibility/2006">
          <mc:Choice Requires="x14">
            <control shapeId="436953" r:id="rId43" name="Check Box 55001">
              <controlPr defaultSize="0" autoFill="0" autoLine="0" autoPict="0">
                <anchor moveWithCells="1" sizeWithCells="1">
                  <from>
                    <xdr:col>9</xdr:col>
                    <xdr:colOff>12700</xdr:colOff>
                    <xdr:row>721</xdr:row>
                    <xdr:rowOff>152400</xdr:rowOff>
                  </from>
                  <to>
                    <xdr:col>10</xdr:col>
                    <xdr:colOff>127000</xdr:colOff>
                    <xdr:row>722</xdr:row>
                    <xdr:rowOff>152400</xdr:rowOff>
                  </to>
                </anchor>
              </controlPr>
            </control>
          </mc:Choice>
        </mc:AlternateContent>
        <mc:AlternateContent xmlns:mc="http://schemas.openxmlformats.org/markup-compatibility/2006">
          <mc:Choice Requires="x14">
            <control shapeId="436954" r:id="rId44" name="Check Box 55002">
              <controlPr defaultSize="0" autoFill="0" autoLine="0" autoPict="0">
                <anchor moveWithCells="1" sizeWithCells="1">
                  <from>
                    <xdr:col>9</xdr:col>
                    <xdr:colOff>12700</xdr:colOff>
                    <xdr:row>720</xdr:row>
                    <xdr:rowOff>158750</xdr:rowOff>
                  </from>
                  <to>
                    <xdr:col>10</xdr:col>
                    <xdr:colOff>127000</xdr:colOff>
                    <xdr:row>721</xdr:row>
                    <xdr:rowOff>158750</xdr:rowOff>
                  </to>
                </anchor>
              </controlPr>
            </control>
          </mc:Choice>
        </mc:AlternateContent>
        <mc:AlternateContent xmlns:mc="http://schemas.openxmlformats.org/markup-compatibility/2006">
          <mc:Choice Requires="x14">
            <control shapeId="436955" r:id="rId45" name="Check Box 55003">
              <controlPr defaultSize="0" autoFill="0" autoLine="0" autoPict="0">
                <anchor moveWithCells="1" sizeWithCells="1">
                  <from>
                    <xdr:col>16</xdr:col>
                    <xdr:colOff>6350</xdr:colOff>
                    <xdr:row>720</xdr:row>
                    <xdr:rowOff>158750</xdr:rowOff>
                  </from>
                  <to>
                    <xdr:col>17</xdr:col>
                    <xdr:colOff>107950</xdr:colOff>
                    <xdr:row>721</xdr:row>
                    <xdr:rowOff>158750</xdr:rowOff>
                  </to>
                </anchor>
              </controlPr>
            </control>
          </mc:Choice>
        </mc:AlternateContent>
        <mc:AlternateContent xmlns:mc="http://schemas.openxmlformats.org/markup-compatibility/2006">
          <mc:Choice Requires="x14">
            <control shapeId="436956" r:id="rId46" name="Check Box 55004">
              <controlPr defaultSize="0" autoFill="0" autoLine="0" autoPict="0">
                <anchor moveWithCells="1" sizeWithCells="1">
                  <from>
                    <xdr:col>9</xdr:col>
                    <xdr:colOff>12700</xdr:colOff>
                    <xdr:row>722</xdr:row>
                    <xdr:rowOff>165100</xdr:rowOff>
                  </from>
                  <to>
                    <xdr:col>10</xdr:col>
                    <xdr:colOff>127000</xdr:colOff>
                    <xdr:row>723</xdr:row>
                    <xdr:rowOff>165100</xdr:rowOff>
                  </to>
                </anchor>
              </controlPr>
            </control>
          </mc:Choice>
        </mc:AlternateContent>
        <mc:AlternateContent xmlns:mc="http://schemas.openxmlformats.org/markup-compatibility/2006">
          <mc:Choice Requires="x14">
            <control shapeId="436957" r:id="rId47" name="Check Box 55005">
              <controlPr defaultSize="0" autoFill="0" autoLine="0" autoPict="0">
                <anchor moveWithCells="1" sizeWithCells="1">
                  <from>
                    <xdr:col>16</xdr:col>
                    <xdr:colOff>6350</xdr:colOff>
                    <xdr:row>722</xdr:row>
                    <xdr:rowOff>165100</xdr:rowOff>
                  </from>
                  <to>
                    <xdr:col>17</xdr:col>
                    <xdr:colOff>107950</xdr:colOff>
                    <xdr:row>723</xdr:row>
                    <xdr:rowOff>165100</xdr:rowOff>
                  </to>
                </anchor>
              </controlPr>
            </control>
          </mc:Choice>
        </mc:AlternateContent>
        <mc:AlternateContent xmlns:mc="http://schemas.openxmlformats.org/markup-compatibility/2006">
          <mc:Choice Requires="x14">
            <control shapeId="436958" r:id="rId48" name="Check Box 55006">
              <controlPr defaultSize="0" autoFill="0" autoLine="0" autoPict="0">
                <anchor moveWithCells="1" sizeWithCells="1">
                  <from>
                    <xdr:col>9</xdr:col>
                    <xdr:colOff>12700</xdr:colOff>
                    <xdr:row>724</xdr:row>
                    <xdr:rowOff>158750</xdr:rowOff>
                  </from>
                  <to>
                    <xdr:col>10</xdr:col>
                    <xdr:colOff>127000</xdr:colOff>
                    <xdr:row>725</xdr:row>
                    <xdr:rowOff>165100</xdr:rowOff>
                  </to>
                </anchor>
              </controlPr>
            </control>
          </mc:Choice>
        </mc:AlternateContent>
        <mc:AlternateContent xmlns:mc="http://schemas.openxmlformats.org/markup-compatibility/2006">
          <mc:Choice Requires="x14">
            <control shapeId="436959" r:id="rId49" name="Check Box 55007">
              <controlPr defaultSize="0" autoFill="0" autoLine="0" autoPict="0">
                <anchor moveWithCells="1" sizeWithCells="1">
                  <from>
                    <xdr:col>9</xdr:col>
                    <xdr:colOff>12700</xdr:colOff>
                    <xdr:row>724</xdr:row>
                    <xdr:rowOff>6350</xdr:rowOff>
                  </from>
                  <to>
                    <xdr:col>10</xdr:col>
                    <xdr:colOff>127000</xdr:colOff>
                    <xdr:row>725</xdr:row>
                    <xdr:rowOff>6350</xdr:rowOff>
                  </to>
                </anchor>
              </controlPr>
            </control>
          </mc:Choice>
        </mc:AlternateContent>
        <mc:AlternateContent xmlns:mc="http://schemas.openxmlformats.org/markup-compatibility/2006">
          <mc:Choice Requires="x14">
            <control shapeId="436960" r:id="rId50" name="Check Box 55008">
              <controlPr defaultSize="0" autoFill="0" autoLine="0" autoPict="0">
                <anchor moveWithCells="1" sizeWithCells="1">
                  <from>
                    <xdr:col>16</xdr:col>
                    <xdr:colOff>6350</xdr:colOff>
                    <xdr:row>723</xdr:row>
                    <xdr:rowOff>165100</xdr:rowOff>
                  </from>
                  <to>
                    <xdr:col>17</xdr:col>
                    <xdr:colOff>107950</xdr:colOff>
                    <xdr:row>724</xdr:row>
                    <xdr:rowOff>165100</xdr:rowOff>
                  </to>
                </anchor>
              </controlPr>
            </control>
          </mc:Choice>
        </mc:AlternateContent>
        <mc:AlternateContent xmlns:mc="http://schemas.openxmlformats.org/markup-compatibility/2006">
          <mc:Choice Requires="x14">
            <control shapeId="436979" r:id="rId51" name="Check Box 55027">
              <controlPr defaultSize="0" autoFill="0" autoLine="0" autoPict="0">
                <anchor moveWithCells="1">
                  <from>
                    <xdr:col>10</xdr:col>
                    <xdr:colOff>152400</xdr:colOff>
                    <xdr:row>297</xdr:row>
                    <xdr:rowOff>152400</xdr:rowOff>
                  </from>
                  <to>
                    <xdr:col>12</xdr:col>
                    <xdr:colOff>31750</xdr:colOff>
                    <xdr:row>298</xdr:row>
                    <xdr:rowOff>158750</xdr:rowOff>
                  </to>
                </anchor>
              </controlPr>
            </control>
          </mc:Choice>
        </mc:AlternateContent>
        <mc:AlternateContent xmlns:mc="http://schemas.openxmlformats.org/markup-compatibility/2006">
          <mc:Choice Requires="x14">
            <control shapeId="436982" r:id="rId52" name="Check Box 55030">
              <controlPr defaultSize="0" autoFill="0" autoLine="0" autoPict="0">
                <anchor moveWithCells="1">
                  <from>
                    <xdr:col>13</xdr:col>
                    <xdr:colOff>158750</xdr:colOff>
                    <xdr:row>297</xdr:row>
                    <xdr:rowOff>165100</xdr:rowOff>
                  </from>
                  <to>
                    <xdr:col>14</xdr:col>
                    <xdr:colOff>152400</xdr:colOff>
                    <xdr:row>299</xdr:row>
                    <xdr:rowOff>12700</xdr:rowOff>
                  </to>
                </anchor>
              </controlPr>
            </control>
          </mc:Choice>
        </mc:AlternateContent>
        <mc:AlternateContent xmlns:mc="http://schemas.openxmlformats.org/markup-compatibility/2006">
          <mc:Choice Requires="x14">
            <control shapeId="436984" r:id="rId53" name="Check Box 55032">
              <controlPr defaultSize="0" autoFill="0" autoLine="0" autoPict="0">
                <anchor moveWithCells="1">
                  <from>
                    <xdr:col>22</xdr:col>
                    <xdr:colOff>120650</xdr:colOff>
                    <xdr:row>297</xdr:row>
                    <xdr:rowOff>165100</xdr:rowOff>
                  </from>
                  <to>
                    <xdr:col>24</xdr:col>
                    <xdr:colOff>31750</xdr:colOff>
                    <xdr:row>299</xdr:row>
                    <xdr:rowOff>0</xdr:rowOff>
                  </to>
                </anchor>
              </controlPr>
            </control>
          </mc:Choice>
        </mc:AlternateContent>
        <mc:AlternateContent xmlns:mc="http://schemas.openxmlformats.org/markup-compatibility/2006">
          <mc:Choice Requires="x14">
            <control shapeId="436985" r:id="rId54" name="Check Box 55033">
              <controlPr defaultSize="0" autoFill="0" autoLine="0" autoPict="0">
                <anchor moveWithCells="1">
                  <from>
                    <xdr:col>19</xdr:col>
                    <xdr:colOff>165100</xdr:colOff>
                    <xdr:row>297</xdr:row>
                    <xdr:rowOff>165100</xdr:rowOff>
                  </from>
                  <to>
                    <xdr:col>21</xdr:col>
                    <xdr:colOff>82550</xdr:colOff>
                    <xdr:row>299</xdr:row>
                    <xdr:rowOff>0</xdr:rowOff>
                  </to>
                </anchor>
              </controlPr>
            </control>
          </mc:Choice>
        </mc:AlternateContent>
        <mc:AlternateContent xmlns:mc="http://schemas.openxmlformats.org/markup-compatibility/2006">
          <mc:Choice Requires="x14">
            <control shapeId="436986" r:id="rId55" name="Check Box 55034">
              <controlPr defaultSize="0" autoFill="0" autoLine="0" autoPict="0">
                <anchor moveWithCells="1">
                  <from>
                    <xdr:col>16</xdr:col>
                    <xdr:colOff>139700</xdr:colOff>
                    <xdr:row>298</xdr:row>
                    <xdr:rowOff>6350</xdr:rowOff>
                  </from>
                  <to>
                    <xdr:col>18</xdr:col>
                    <xdr:colOff>63500</xdr:colOff>
                    <xdr:row>299</xdr:row>
                    <xdr:rowOff>6350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sheetPr>
  <dimension ref="A1:AM110"/>
  <sheetViews>
    <sheetView showGridLines="0" view="pageBreakPreview" zoomScaleNormal="100" zoomScaleSheetLayoutView="100" workbookViewId="0">
      <selection sqref="A1:H1"/>
    </sheetView>
  </sheetViews>
  <sheetFormatPr defaultColWidth="2.6328125" defaultRowHeight="11"/>
  <cols>
    <col min="1" max="1" width="12.08984375" style="40" customWidth="1"/>
    <col min="2" max="2" width="3.1796875" style="40" customWidth="1"/>
    <col min="3" max="3" width="7.1796875" style="40" customWidth="1"/>
    <col min="4" max="4" width="16.453125" style="40" customWidth="1"/>
    <col min="5" max="5" width="2.81640625" style="40" customWidth="1"/>
    <col min="6" max="24" width="2.90625" style="40" customWidth="1"/>
    <col min="25" max="25" width="3" style="40" customWidth="1"/>
    <col min="26" max="35" width="2.90625" style="40" customWidth="1"/>
    <col min="36" max="36" width="7.453125" style="40" customWidth="1"/>
    <col min="37" max="37" width="8.453125" style="40" customWidth="1"/>
    <col min="38" max="256" width="2.6328125" style="23"/>
    <col min="257" max="257" width="12.08984375" style="23" customWidth="1"/>
    <col min="258" max="258" width="3.1796875" style="23" customWidth="1"/>
    <col min="259" max="259" width="7.1796875" style="23" customWidth="1"/>
    <col min="260" max="260" width="16.453125" style="23" customWidth="1"/>
    <col min="261" max="261" width="2.81640625" style="23" customWidth="1"/>
    <col min="262" max="280" width="2.90625" style="23" customWidth="1"/>
    <col min="281" max="281" width="3" style="23" customWidth="1"/>
    <col min="282" max="291" width="2.90625" style="23" customWidth="1"/>
    <col min="292" max="292" width="7.453125" style="23" customWidth="1"/>
    <col min="293" max="293" width="8.453125" style="23" customWidth="1"/>
    <col min="294" max="512" width="2.6328125" style="23"/>
    <col min="513" max="513" width="12.08984375" style="23" customWidth="1"/>
    <col min="514" max="514" width="3.1796875" style="23" customWidth="1"/>
    <col min="515" max="515" width="7.1796875" style="23" customWidth="1"/>
    <col min="516" max="516" width="16.453125" style="23" customWidth="1"/>
    <col min="517" max="517" width="2.81640625" style="23" customWidth="1"/>
    <col min="518" max="536" width="2.90625" style="23" customWidth="1"/>
    <col min="537" max="537" width="3" style="23" customWidth="1"/>
    <col min="538" max="547" width="2.90625" style="23" customWidth="1"/>
    <col min="548" max="548" width="7.453125" style="23" customWidth="1"/>
    <col min="549" max="549" width="8.453125" style="23" customWidth="1"/>
    <col min="550" max="768" width="2.6328125" style="23"/>
    <col min="769" max="769" width="12.08984375" style="23" customWidth="1"/>
    <col min="770" max="770" width="3.1796875" style="23" customWidth="1"/>
    <col min="771" max="771" width="7.1796875" style="23" customWidth="1"/>
    <col min="772" max="772" width="16.453125" style="23" customWidth="1"/>
    <col min="773" max="773" width="2.81640625" style="23" customWidth="1"/>
    <col min="774" max="792" width="2.90625" style="23" customWidth="1"/>
    <col min="793" max="793" width="3" style="23" customWidth="1"/>
    <col min="794" max="803" width="2.90625" style="23" customWidth="1"/>
    <col min="804" max="804" width="7.453125" style="23" customWidth="1"/>
    <col min="805" max="805" width="8.453125" style="23" customWidth="1"/>
    <col min="806" max="1024" width="2.6328125" style="23"/>
    <col min="1025" max="1025" width="12.08984375" style="23" customWidth="1"/>
    <col min="1026" max="1026" width="3.1796875" style="23" customWidth="1"/>
    <col min="1027" max="1027" width="7.1796875" style="23" customWidth="1"/>
    <col min="1028" max="1028" width="16.453125" style="23" customWidth="1"/>
    <col min="1029" max="1029" width="2.81640625" style="23" customWidth="1"/>
    <col min="1030" max="1048" width="2.90625" style="23" customWidth="1"/>
    <col min="1049" max="1049" width="3" style="23" customWidth="1"/>
    <col min="1050" max="1059" width="2.90625" style="23" customWidth="1"/>
    <col min="1060" max="1060" width="7.453125" style="23" customWidth="1"/>
    <col min="1061" max="1061" width="8.453125" style="23" customWidth="1"/>
    <col min="1062" max="1280" width="2.6328125" style="23"/>
    <col min="1281" max="1281" width="12.08984375" style="23" customWidth="1"/>
    <col min="1282" max="1282" width="3.1796875" style="23" customWidth="1"/>
    <col min="1283" max="1283" width="7.1796875" style="23" customWidth="1"/>
    <col min="1284" max="1284" width="16.453125" style="23" customWidth="1"/>
    <col min="1285" max="1285" width="2.81640625" style="23" customWidth="1"/>
    <col min="1286" max="1304" width="2.90625" style="23" customWidth="1"/>
    <col min="1305" max="1305" width="3" style="23" customWidth="1"/>
    <col min="1306" max="1315" width="2.90625" style="23" customWidth="1"/>
    <col min="1316" max="1316" width="7.453125" style="23" customWidth="1"/>
    <col min="1317" max="1317" width="8.453125" style="23" customWidth="1"/>
    <col min="1318" max="1536" width="2.6328125" style="23"/>
    <col min="1537" max="1537" width="12.08984375" style="23" customWidth="1"/>
    <col min="1538" max="1538" width="3.1796875" style="23" customWidth="1"/>
    <col min="1539" max="1539" width="7.1796875" style="23" customWidth="1"/>
    <col min="1540" max="1540" width="16.453125" style="23" customWidth="1"/>
    <col min="1541" max="1541" width="2.81640625" style="23" customWidth="1"/>
    <col min="1542" max="1560" width="2.90625" style="23" customWidth="1"/>
    <col min="1561" max="1561" width="3" style="23" customWidth="1"/>
    <col min="1562" max="1571" width="2.90625" style="23" customWidth="1"/>
    <col min="1572" max="1572" width="7.453125" style="23" customWidth="1"/>
    <col min="1573" max="1573" width="8.453125" style="23" customWidth="1"/>
    <col min="1574" max="1792" width="2.6328125" style="23"/>
    <col min="1793" max="1793" width="12.08984375" style="23" customWidth="1"/>
    <col min="1794" max="1794" width="3.1796875" style="23" customWidth="1"/>
    <col min="1795" max="1795" width="7.1796875" style="23" customWidth="1"/>
    <col min="1796" max="1796" width="16.453125" style="23" customWidth="1"/>
    <col min="1797" max="1797" width="2.81640625" style="23" customWidth="1"/>
    <col min="1798" max="1816" width="2.90625" style="23" customWidth="1"/>
    <col min="1817" max="1817" width="3" style="23" customWidth="1"/>
    <col min="1818" max="1827" width="2.90625" style="23" customWidth="1"/>
    <col min="1828" max="1828" width="7.453125" style="23" customWidth="1"/>
    <col min="1829" max="1829" width="8.453125" style="23" customWidth="1"/>
    <col min="1830" max="2048" width="2.6328125" style="23"/>
    <col min="2049" max="2049" width="12.08984375" style="23" customWidth="1"/>
    <col min="2050" max="2050" width="3.1796875" style="23" customWidth="1"/>
    <col min="2051" max="2051" width="7.1796875" style="23" customWidth="1"/>
    <col min="2052" max="2052" width="16.453125" style="23" customWidth="1"/>
    <col min="2053" max="2053" width="2.81640625" style="23" customWidth="1"/>
    <col min="2054" max="2072" width="2.90625" style="23" customWidth="1"/>
    <col min="2073" max="2073" width="3" style="23" customWidth="1"/>
    <col min="2074" max="2083" width="2.90625" style="23" customWidth="1"/>
    <col min="2084" max="2084" width="7.453125" style="23" customWidth="1"/>
    <col min="2085" max="2085" width="8.453125" style="23" customWidth="1"/>
    <col min="2086" max="2304" width="2.6328125" style="23"/>
    <col min="2305" max="2305" width="12.08984375" style="23" customWidth="1"/>
    <col min="2306" max="2306" width="3.1796875" style="23" customWidth="1"/>
    <col min="2307" max="2307" width="7.1796875" style="23" customWidth="1"/>
    <col min="2308" max="2308" width="16.453125" style="23" customWidth="1"/>
    <col min="2309" max="2309" width="2.81640625" style="23" customWidth="1"/>
    <col min="2310" max="2328" width="2.90625" style="23" customWidth="1"/>
    <col min="2329" max="2329" width="3" style="23" customWidth="1"/>
    <col min="2330" max="2339" width="2.90625" style="23" customWidth="1"/>
    <col min="2340" max="2340" width="7.453125" style="23" customWidth="1"/>
    <col min="2341" max="2341" width="8.453125" style="23" customWidth="1"/>
    <col min="2342" max="2560" width="2.6328125" style="23"/>
    <col min="2561" max="2561" width="12.08984375" style="23" customWidth="1"/>
    <col min="2562" max="2562" width="3.1796875" style="23" customWidth="1"/>
    <col min="2563" max="2563" width="7.1796875" style="23" customWidth="1"/>
    <col min="2564" max="2564" width="16.453125" style="23" customWidth="1"/>
    <col min="2565" max="2565" width="2.81640625" style="23" customWidth="1"/>
    <col min="2566" max="2584" width="2.90625" style="23" customWidth="1"/>
    <col min="2585" max="2585" width="3" style="23" customWidth="1"/>
    <col min="2586" max="2595" width="2.90625" style="23" customWidth="1"/>
    <col min="2596" max="2596" width="7.453125" style="23" customWidth="1"/>
    <col min="2597" max="2597" width="8.453125" style="23" customWidth="1"/>
    <col min="2598" max="2816" width="2.6328125" style="23"/>
    <col min="2817" max="2817" width="12.08984375" style="23" customWidth="1"/>
    <col min="2818" max="2818" width="3.1796875" style="23" customWidth="1"/>
    <col min="2819" max="2819" width="7.1796875" style="23" customWidth="1"/>
    <col min="2820" max="2820" width="16.453125" style="23" customWidth="1"/>
    <col min="2821" max="2821" width="2.81640625" style="23" customWidth="1"/>
    <col min="2822" max="2840" width="2.90625" style="23" customWidth="1"/>
    <col min="2841" max="2841" width="3" style="23" customWidth="1"/>
    <col min="2842" max="2851" width="2.90625" style="23" customWidth="1"/>
    <col min="2852" max="2852" width="7.453125" style="23" customWidth="1"/>
    <col min="2853" max="2853" width="8.453125" style="23" customWidth="1"/>
    <col min="2854" max="3072" width="2.6328125" style="23"/>
    <col min="3073" max="3073" width="12.08984375" style="23" customWidth="1"/>
    <col min="3074" max="3074" width="3.1796875" style="23" customWidth="1"/>
    <col min="3075" max="3075" width="7.1796875" style="23" customWidth="1"/>
    <col min="3076" max="3076" width="16.453125" style="23" customWidth="1"/>
    <col min="3077" max="3077" width="2.81640625" style="23" customWidth="1"/>
    <col min="3078" max="3096" width="2.90625" style="23" customWidth="1"/>
    <col min="3097" max="3097" width="3" style="23" customWidth="1"/>
    <col min="3098" max="3107" width="2.90625" style="23" customWidth="1"/>
    <col min="3108" max="3108" width="7.453125" style="23" customWidth="1"/>
    <col min="3109" max="3109" width="8.453125" style="23" customWidth="1"/>
    <col min="3110" max="3328" width="2.6328125" style="23"/>
    <col min="3329" max="3329" width="12.08984375" style="23" customWidth="1"/>
    <col min="3330" max="3330" width="3.1796875" style="23" customWidth="1"/>
    <col min="3331" max="3331" width="7.1796875" style="23" customWidth="1"/>
    <col min="3332" max="3332" width="16.453125" style="23" customWidth="1"/>
    <col min="3333" max="3333" width="2.81640625" style="23" customWidth="1"/>
    <col min="3334" max="3352" width="2.90625" style="23" customWidth="1"/>
    <col min="3353" max="3353" width="3" style="23" customWidth="1"/>
    <col min="3354" max="3363" width="2.90625" style="23" customWidth="1"/>
    <col min="3364" max="3364" width="7.453125" style="23" customWidth="1"/>
    <col min="3365" max="3365" width="8.453125" style="23" customWidth="1"/>
    <col min="3366" max="3584" width="2.6328125" style="23"/>
    <col min="3585" max="3585" width="12.08984375" style="23" customWidth="1"/>
    <col min="3586" max="3586" width="3.1796875" style="23" customWidth="1"/>
    <col min="3587" max="3587" width="7.1796875" style="23" customWidth="1"/>
    <col min="3588" max="3588" width="16.453125" style="23" customWidth="1"/>
    <col min="3589" max="3589" width="2.81640625" style="23" customWidth="1"/>
    <col min="3590" max="3608" width="2.90625" style="23" customWidth="1"/>
    <col min="3609" max="3609" width="3" style="23" customWidth="1"/>
    <col min="3610" max="3619" width="2.90625" style="23" customWidth="1"/>
    <col min="3620" max="3620" width="7.453125" style="23" customWidth="1"/>
    <col min="3621" max="3621" width="8.453125" style="23" customWidth="1"/>
    <col min="3622" max="3840" width="2.6328125" style="23"/>
    <col min="3841" max="3841" width="12.08984375" style="23" customWidth="1"/>
    <col min="3842" max="3842" width="3.1796875" style="23" customWidth="1"/>
    <col min="3843" max="3843" width="7.1796875" style="23" customWidth="1"/>
    <col min="3844" max="3844" width="16.453125" style="23" customWidth="1"/>
    <col min="3845" max="3845" width="2.81640625" style="23" customWidth="1"/>
    <col min="3846" max="3864" width="2.90625" style="23" customWidth="1"/>
    <col min="3865" max="3865" width="3" style="23" customWidth="1"/>
    <col min="3866" max="3875" width="2.90625" style="23" customWidth="1"/>
    <col min="3876" max="3876" width="7.453125" style="23" customWidth="1"/>
    <col min="3877" max="3877" width="8.453125" style="23" customWidth="1"/>
    <col min="3878" max="4096" width="2.6328125" style="23"/>
    <col min="4097" max="4097" width="12.08984375" style="23" customWidth="1"/>
    <col min="4098" max="4098" width="3.1796875" style="23" customWidth="1"/>
    <col min="4099" max="4099" width="7.1796875" style="23" customWidth="1"/>
    <col min="4100" max="4100" width="16.453125" style="23" customWidth="1"/>
    <col min="4101" max="4101" width="2.81640625" style="23" customWidth="1"/>
    <col min="4102" max="4120" width="2.90625" style="23" customWidth="1"/>
    <col min="4121" max="4121" width="3" style="23" customWidth="1"/>
    <col min="4122" max="4131" width="2.90625" style="23" customWidth="1"/>
    <col min="4132" max="4132" width="7.453125" style="23" customWidth="1"/>
    <col min="4133" max="4133" width="8.453125" style="23" customWidth="1"/>
    <col min="4134" max="4352" width="2.6328125" style="23"/>
    <col min="4353" max="4353" width="12.08984375" style="23" customWidth="1"/>
    <col min="4354" max="4354" width="3.1796875" style="23" customWidth="1"/>
    <col min="4355" max="4355" width="7.1796875" style="23" customWidth="1"/>
    <col min="4356" max="4356" width="16.453125" style="23" customWidth="1"/>
    <col min="4357" max="4357" width="2.81640625" style="23" customWidth="1"/>
    <col min="4358" max="4376" width="2.90625" style="23" customWidth="1"/>
    <col min="4377" max="4377" width="3" style="23" customWidth="1"/>
    <col min="4378" max="4387" width="2.90625" style="23" customWidth="1"/>
    <col min="4388" max="4388" width="7.453125" style="23" customWidth="1"/>
    <col min="4389" max="4389" width="8.453125" style="23" customWidth="1"/>
    <col min="4390" max="4608" width="2.6328125" style="23"/>
    <col min="4609" max="4609" width="12.08984375" style="23" customWidth="1"/>
    <col min="4610" max="4610" width="3.1796875" style="23" customWidth="1"/>
    <col min="4611" max="4611" width="7.1796875" style="23" customWidth="1"/>
    <col min="4612" max="4612" width="16.453125" style="23" customWidth="1"/>
    <col min="4613" max="4613" width="2.81640625" style="23" customWidth="1"/>
    <col min="4614" max="4632" width="2.90625" style="23" customWidth="1"/>
    <col min="4633" max="4633" width="3" style="23" customWidth="1"/>
    <col min="4634" max="4643" width="2.90625" style="23" customWidth="1"/>
    <col min="4644" max="4644" width="7.453125" style="23" customWidth="1"/>
    <col min="4645" max="4645" width="8.453125" style="23" customWidth="1"/>
    <col min="4646" max="4864" width="2.6328125" style="23"/>
    <col min="4865" max="4865" width="12.08984375" style="23" customWidth="1"/>
    <col min="4866" max="4866" width="3.1796875" style="23" customWidth="1"/>
    <col min="4867" max="4867" width="7.1796875" style="23" customWidth="1"/>
    <col min="4868" max="4868" width="16.453125" style="23" customWidth="1"/>
    <col min="4869" max="4869" width="2.81640625" style="23" customWidth="1"/>
    <col min="4870" max="4888" width="2.90625" style="23" customWidth="1"/>
    <col min="4889" max="4889" width="3" style="23" customWidth="1"/>
    <col min="4890" max="4899" width="2.90625" style="23" customWidth="1"/>
    <col min="4900" max="4900" width="7.453125" style="23" customWidth="1"/>
    <col min="4901" max="4901" width="8.453125" style="23" customWidth="1"/>
    <col min="4902" max="5120" width="2.6328125" style="23"/>
    <col min="5121" max="5121" width="12.08984375" style="23" customWidth="1"/>
    <col min="5122" max="5122" width="3.1796875" style="23" customWidth="1"/>
    <col min="5123" max="5123" width="7.1796875" style="23" customWidth="1"/>
    <col min="5124" max="5124" width="16.453125" style="23" customWidth="1"/>
    <col min="5125" max="5125" width="2.81640625" style="23" customWidth="1"/>
    <col min="5126" max="5144" width="2.90625" style="23" customWidth="1"/>
    <col min="5145" max="5145" width="3" style="23" customWidth="1"/>
    <col min="5146" max="5155" width="2.90625" style="23" customWidth="1"/>
    <col min="5156" max="5156" width="7.453125" style="23" customWidth="1"/>
    <col min="5157" max="5157" width="8.453125" style="23" customWidth="1"/>
    <col min="5158" max="5376" width="2.6328125" style="23"/>
    <col min="5377" max="5377" width="12.08984375" style="23" customWidth="1"/>
    <col min="5378" max="5378" width="3.1796875" style="23" customWidth="1"/>
    <col min="5379" max="5379" width="7.1796875" style="23" customWidth="1"/>
    <col min="5380" max="5380" width="16.453125" style="23" customWidth="1"/>
    <col min="5381" max="5381" width="2.81640625" style="23" customWidth="1"/>
    <col min="5382" max="5400" width="2.90625" style="23" customWidth="1"/>
    <col min="5401" max="5401" width="3" style="23" customWidth="1"/>
    <col min="5402" max="5411" width="2.90625" style="23" customWidth="1"/>
    <col min="5412" max="5412" width="7.453125" style="23" customWidth="1"/>
    <col min="5413" max="5413" width="8.453125" style="23" customWidth="1"/>
    <col min="5414" max="5632" width="2.6328125" style="23"/>
    <col min="5633" max="5633" width="12.08984375" style="23" customWidth="1"/>
    <col min="5634" max="5634" width="3.1796875" style="23" customWidth="1"/>
    <col min="5635" max="5635" width="7.1796875" style="23" customWidth="1"/>
    <col min="5636" max="5636" width="16.453125" style="23" customWidth="1"/>
    <col min="5637" max="5637" width="2.81640625" style="23" customWidth="1"/>
    <col min="5638" max="5656" width="2.90625" style="23" customWidth="1"/>
    <col min="5657" max="5657" width="3" style="23" customWidth="1"/>
    <col min="5658" max="5667" width="2.90625" style="23" customWidth="1"/>
    <col min="5668" max="5668" width="7.453125" style="23" customWidth="1"/>
    <col min="5669" max="5669" width="8.453125" style="23" customWidth="1"/>
    <col min="5670" max="5888" width="2.6328125" style="23"/>
    <col min="5889" max="5889" width="12.08984375" style="23" customWidth="1"/>
    <col min="5890" max="5890" width="3.1796875" style="23" customWidth="1"/>
    <col min="5891" max="5891" width="7.1796875" style="23" customWidth="1"/>
    <col min="5892" max="5892" width="16.453125" style="23" customWidth="1"/>
    <col min="5893" max="5893" width="2.81640625" style="23" customWidth="1"/>
    <col min="5894" max="5912" width="2.90625" style="23" customWidth="1"/>
    <col min="5913" max="5913" width="3" style="23" customWidth="1"/>
    <col min="5914" max="5923" width="2.90625" style="23" customWidth="1"/>
    <col min="5924" max="5924" width="7.453125" style="23" customWidth="1"/>
    <col min="5925" max="5925" width="8.453125" style="23" customWidth="1"/>
    <col min="5926" max="6144" width="2.6328125" style="23"/>
    <col min="6145" max="6145" width="12.08984375" style="23" customWidth="1"/>
    <col min="6146" max="6146" width="3.1796875" style="23" customWidth="1"/>
    <col min="6147" max="6147" width="7.1796875" style="23" customWidth="1"/>
    <col min="6148" max="6148" width="16.453125" style="23" customWidth="1"/>
    <col min="6149" max="6149" width="2.81640625" style="23" customWidth="1"/>
    <col min="6150" max="6168" width="2.90625" style="23" customWidth="1"/>
    <col min="6169" max="6169" width="3" style="23" customWidth="1"/>
    <col min="6170" max="6179" width="2.90625" style="23" customWidth="1"/>
    <col min="6180" max="6180" width="7.453125" style="23" customWidth="1"/>
    <col min="6181" max="6181" width="8.453125" style="23" customWidth="1"/>
    <col min="6182" max="6400" width="2.6328125" style="23"/>
    <col min="6401" max="6401" width="12.08984375" style="23" customWidth="1"/>
    <col min="6402" max="6402" width="3.1796875" style="23" customWidth="1"/>
    <col min="6403" max="6403" width="7.1796875" style="23" customWidth="1"/>
    <col min="6404" max="6404" width="16.453125" style="23" customWidth="1"/>
    <col min="6405" max="6405" width="2.81640625" style="23" customWidth="1"/>
    <col min="6406" max="6424" width="2.90625" style="23" customWidth="1"/>
    <col min="6425" max="6425" width="3" style="23" customWidth="1"/>
    <col min="6426" max="6435" width="2.90625" style="23" customWidth="1"/>
    <col min="6436" max="6436" width="7.453125" style="23" customWidth="1"/>
    <col min="6437" max="6437" width="8.453125" style="23" customWidth="1"/>
    <col min="6438" max="6656" width="2.6328125" style="23"/>
    <col min="6657" max="6657" width="12.08984375" style="23" customWidth="1"/>
    <col min="6658" max="6658" width="3.1796875" style="23" customWidth="1"/>
    <col min="6659" max="6659" width="7.1796875" style="23" customWidth="1"/>
    <col min="6660" max="6660" width="16.453125" style="23" customWidth="1"/>
    <col min="6661" max="6661" width="2.81640625" style="23" customWidth="1"/>
    <col min="6662" max="6680" width="2.90625" style="23" customWidth="1"/>
    <col min="6681" max="6681" width="3" style="23" customWidth="1"/>
    <col min="6682" max="6691" width="2.90625" style="23" customWidth="1"/>
    <col min="6692" max="6692" width="7.453125" style="23" customWidth="1"/>
    <col min="6693" max="6693" width="8.453125" style="23" customWidth="1"/>
    <col min="6694" max="6912" width="2.6328125" style="23"/>
    <col min="6913" max="6913" width="12.08984375" style="23" customWidth="1"/>
    <col min="6914" max="6914" width="3.1796875" style="23" customWidth="1"/>
    <col min="6915" max="6915" width="7.1796875" style="23" customWidth="1"/>
    <col min="6916" max="6916" width="16.453125" style="23" customWidth="1"/>
    <col min="6917" max="6917" width="2.81640625" style="23" customWidth="1"/>
    <col min="6918" max="6936" width="2.90625" style="23" customWidth="1"/>
    <col min="6937" max="6937" width="3" style="23" customWidth="1"/>
    <col min="6938" max="6947" width="2.90625" style="23" customWidth="1"/>
    <col min="6948" max="6948" width="7.453125" style="23" customWidth="1"/>
    <col min="6949" max="6949" width="8.453125" style="23" customWidth="1"/>
    <col min="6950" max="7168" width="2.6328125" style="23"/>
    <col min="7169" max="7169" width="12.08984375" style="23" customWidth="1"/>
    <col min="7170" max="7170" width="3.1796875" style="23" customWidth="1"/>
    <col min="7171" max="7171" width="7.1796875" style="23" customWidth="1"/>
    <col min="7172" max="7172" width="16.453125" style="23" customWidth="1"/>
    <col min="7173" max="7173" width="2.81640625" style="23" customWidth="1"/>
    <col min="7174" max="7192" width="2.90625" style="23" customWidth="1"/>
    <col min="7193" max="7193" width="3" style="23" customWidth="1"/>
    <col min="7194" max="7203" width="2.90625" style="23" customWidth="1"/>
    <col min="7204" max="7204" width="7.453125" style="23" customWidth="1"/>
    <col min="7205" max="7205" width="8.453125" style="23" customWidth="1"/>
    <col min="7206" max="7424" width="2.6328125" style="23"/>
    <col min="7425" max="7425" width="12.08984375" style="23" customWidth="1"/>
    <col min="7426" max="7426" width="3.1796875" style="23" customWidth="1"/>
    <col min="7427" max="7427" width="7.1796875" style="23" customWidth="1"/>
    <col min="7428" max="7428" width="16.453125" style="23" customWidth="1"/>
    <col min="7429" max="7429" width="2.81640625" style="23" customWidth="1"/>
    <col min="7430" max="7448" width="2.90625" style="23" customWidth="1"/>
    <col min="7449" max="7449" width="3" style="23" customWidth="1"/>
    <col min="7450" max="7459" width="2.90625" style="23" customWidth="1"/>
    <col min="7460" max="7460" width="7.453125" style="23" customWidth="1"/>
    <col min="7461" max="7461" width="8.453125" style="23" customWidth="1"/>
    <col min="7462" max="7680" width="2.6328125" style="23"/>
    <col min="7681" max="7681" width="12.08984375" style="23" customWidth="1"/>
    <col min="7682" max="7682" width="3.1796875" style="23" customWidth="1"/>
    <col min="7683" max="7683" width="7.1796875" style="23" customWidth="1"/>
    <col min="7684" max="7684" width="16.453125" style="23" customWidth="1"/>
    <col min="7685" max="7685" width="2.81640625" style="23" customWidth="1"/>
    <col min="7686" max="7704" width="2.90625" style="23" customWidth="1"/>
    <col min="7705" max="7705" width="3" style="23" customWidth="1"/>
    <col min="7706" max="7715" width="2.90625" style="23" customWidth="1"/>
    <col min="7716" max="7716" width="7.453125" style="23" customWidth="1"/>
    <col min="7717" max="7717" width="8.453125" style="23" customWidth="1"/>
    <col min="7718" max="7936" width="2.6328125" style="23"/>
    <col min="7937" max="7937" width="12.08984375" style="23" customWidth="1"/>
    <col min="7938" max="7938" width="3.1796875" style="23" customWidth="1"/>
    <col min="7939" max="7939" width="7.1796875" style="23" customWidth="1"/>
    <col min="7940" max="7940" width="16.453125" style="23" customWidth="1"/>
    <col min="7941" max="7941" width="2.81640625" style="23" customWidth="1"/>
    <col min="7942" max="7960" width="2.90625" style="23" customWidth="1"/>
    <col min="7961" max="7961" width="3" style="23" customWidth="1"/>
    <col min="7962" max="7971" width="2.90625" style="23" customWidth="1"/>
    <col min="7972" max="7972" width="7.453125" style="23" customWidth="1"/>
    <col min="7973" max="7973" width="8.453125" style="23" customWidth="1"/>
    <col min="7974" max="8192" width="2.6328125" style="23"/>
    <col min="8193" max="8193" width="12.08984375" style="23" customWidth="1"/>
    <col min="8194" max="8194" width="3.1796875" style="23" customWidth="1"/>
    <col min="8195" max="8195" width="7.1796875" style="23" customWidth="1"/>
    <col min="8196" max="8196" width="16.453125" style="23" customWidth="1"/>
    <col min="8197" max="8197" width="2.81640625" style="23" customWidth="1"/>
    <col min="8198" max="8216" width="2.90625" style="23" customWidth="1"/>
    <col min="8217" max="8217" width="3" style="23" customWidth="1"/>
    <col min="8218" max="8227" width="2.90625" style="23" customWidth="1"/>
    <col min="8228" max="8228" width="7.453125" style="23" customWidth="1"/>
    <col min="8229" max="8229" width="8.453125" style="23" customWidth="1"/>
    <col min="8230" max="8448" width="2.6328125" style="23"/>
    <col min="8449" max="8449" width="12.08984375" style="23" customWidth="1"/>
    <col min="8450" max="8450" width="3.1796875" style="23" customWidth="1"/>
    <col min="8451" max="8451" width="7.1796875" style="23" customWidth="1"/>
    <col min="8452" max="8452" width="16.453125" style="23" customWidth="1"/>
    <col min="8453" max="8453" width="2.81640625" style="23" customWidth="1"/>
    <col min="8454" max="8472" width="2.90625" style="23" customWidth="1"/>
    <col min="8473" max="8473" width="3" style="23" customWidth="1"/>
    <col min="8474" max="8483" width="2.90625" style="23" customWidth="1"/>
    <col min="8484" max="8484" width="7.453125" style="23" customWidth="1"/>
    <col min="8485" max="8485" width="8.453125" style="23" customWidth="1"/>
    <col min="8486" max="8704" width="2.6328125" style="23"/>
    <col min="8705" max="8705" width="12.08984375" style="23" customWidth="1"/>
    <col min="8706" max="8706" width="3.1796875" style="23" customWidth="1"/>
    <col min="8707" max="8707" width="7.1796875" style="23" customWidth="1"/>
    <col min="8708" max="8708" width="16.453125" style="23" customWidth="1"/>
    <col min="8709" max="8709" width="2.81640625" style="23" customWidth="1"/>
    <col min="8710" max="8728" width="2.90625" style="23" customWidth="1"/>
    <col min="8729" max="8729" width="3" style="23" customWidth="1"/>
    <col min="8730" max="8739" width="2.90625" style="23" customWidth="1"/>
    <col min="8740" max="8740" width="7.453125" style="23" customWidth="1"/>
    <col min="8741" max="8741" width="8.453125" style="23" customWidth="1"/>
    <col min="8742" max="8960" width="2.6328125" style="23"/>
    <col min="8961" max="8961" width="12.08984375" style="23" customWidth="1"/>
    <col min="8962" max="8962" width="3.1796875" style="23" customWidth="1"/>
    <col min="8963" max="8963" width="7.1796875" style="23" customWidth="1"/>
    <col min="8964" max="8964" width="16.453125" style="23" customWidth="1"/>
    <col min="8965" max="8965" width="2.81640625" style="23" customWidth="1"/>
    <col min="8966" max="8984" width="2.90625" style="23" customWidth="1"/>
    <col min="8985" max="8985" width="3" style="23" customWidth="1"/>
    <col min="8986" max="8995" width="2.90625" style="23" customWidth="1"/>
    <col min="8996" max="8996" width="7.453125" style="23" customWidth="1"/>
    <col min="8997" max="8997" width="8.453125" style="23" customWidth="1"/>
    <col min="8998" max="9216" width="2.6328125" style="23"/>
    <col min="9217" max="9217" width="12.08984375" style="23" customWidth="1"/>
    <col min="9218" max="9218" width="3.1796875" style="23" customWidth="1"/>
    <col min="9219" max="9219" width="7.1796875" style="23" customWidth="1"/>
    <col min="9220" max="9220" width="16.453125" style="23" customWidth="1"/>
    <col min="9221" max="9221" width="2.81640625" style="23" customWidth="1"/>
    <col min="9222" max="9240" width="2.90625" style="23" customWidth="1"/>
    <col min="9241" max="9241" width="3" style="23" customWidth="1"/>
    <col min="9242" max="9251" width="2.90625" style="23" customWidth="1"/>
    <col min="9252" max="9252" width="7.453125" style="23" customWidth="1"/>
    <col min="9253" max="9253" width="8.453125" style="23" customWidth="1"/>
    <col min="9254" max="9472" width="2.6328125" style="23"/>
    <col min="9473" max="9473" width="12.08984375" style="23" customWidth="1"/>
    <col min="9474" max="9474" width="3.1796875" style="23" customWidth="1"/>
    <col min="9475" max="9475" width="7.1796875" style="23" customWidth="1"/>
    <col min="9476" max="9476" width="16.453125" style="23" customWidth="1"/>
    <col min="9477" max="9477" width="2.81640625" style="23" customWidth="1"/>
    <col min="9478" max="9496" width="2.90625" style="23" customWidth="1"/>
    <col min="9497" max="9497" width="3" style="23" customWidth="1"/>
    <col min="9498" max="9507" width="2.90625" style="23" customWidth="1"/>
    <col min="9508" max="9508" width="7.453125" style="23" customWidth="1"/>
    <col min="9509" max="9509" width="8.453125" style="23" customWidth="1"/>
    <col min="9510" max="9728" width="2.6328125" style="23"/>
    <col min="9729" max="9729" width="12.08984375" style="23" customWidth="1"/>
    <col min="9730" max="9730" width="3.1796875" style="23" customWidth="1"/>
    <col min="9731" max="9731" width="7.1796875" style="23" customWidth="1"/>
    <col min="9732" max="9732" width="16.453125" style="23" customWidth="1"/>
    <col min="9733" max="9733" width="2.81640625" style="23" customWidth="1"/>
    <col min="9734" max="9752" width="2.90625" style="23" customWidth="1"/>
    <col min="9753" max="9753" width="3" style="23" customWidth="1"/>
    <col min="9754" max="9763" width="2.90625" style="23" customWidth="1"/>
    <col min="9764" max="9764" width="7.453125" style="23" customWidth="1"/>
    <col min="9765" max="9765" width="8.453125" style="23" customWidth="1"/>
    <col min="9766" max="9984" width="2.6328125" style="23"/>
    <col min="9985" max="9985" width="12.08984375" style="23" customWidth="1"/>
    <col min="9986" max="9986" width="3.1796875" style="23" customWidth="1"/>
    <col min="9987" max="9987" width="7.1796875" style="23" customWidth="1"/>
    <col min="9988" max="9988" width="16.453125" style="23" customWidth="1"/>
    <col min="9989" max="9989" width="2.81640625" style="23" customWidth="1"/>
    <col min="9990" max="10008" width="2.90625" style="23" customWidth="1"/>
    <col min="10009" max="10009" width="3" style="23" customWidth="1"/>
    <col min="10010" max="10019" width="2.90625" style="23" customWidth="1"/>
    <col min="10020" max="10020" width="7.453125" style="23" customWidth="1"/>
    <col min="10021" max="10021" width="8.453125" style="23" customWidth="1"/>
    <col min="10022" max="10240" width="2.6328125" style="23"/>
    <col min="10241" max="10241" width="12.08984375" style="23" customWidth="1"/>
    <col min="10242" max="10242" width="3.1796875" style="23" customWidth="1"/>
    <col min="10243" max="10243" width="7.1796875" style="23" customWidth="1"/>
    <col min="10244" max="10244" width="16.453125" style="23" customWidth="1"/>
    <col min="10245" max="10245" width="2.81640625" style="23" customWidth="1"/>
    <col min="10246" max="10264" width="2.90625" style="23" customWidth="1"/>
    <col min="10265" max="10265" width="3" style="23" customWidth="1"/>
    <col min="10266" max="10275" width="2.90625" style="23" customWidth="1"/>
    <col min="10276" max="10276" width="7.453125" style="23" customWidth="1"/>
    <col min="10277" max="10277" width="8.453125" style="23" customWidth="1"/>
    <col min="10278" max="10496" width="2.6328125" style="23"/>
    <col min="10497" max="10497" width="12.08984375" style="23" customWidth="1"/>
    <col min="10498" max="10498" width="3.1796875" style="23" customWidth="1"/>
    <col min="10499" max="10499" width="7.1796875" style="23" customWidth="1"/>
    <col min="10500" max="10500" width="16.453125" style="23" customWidth="1"/>
    <col min="10501" max="10501" width="2.81640625" style="23" customWidth="1"/>
    <col min="10502" max="10520" width="2.90625" style="23" customWidth="1"/>
    <col min="10521" max="10521" width="3" style="23" customWidth="1"/>
    <col min="10522" max="10531" width="2.90625" style="23" customWidth="1"/>
    <col min="10532" max="10532" width="7.453125" style="23" customWidth="1"/>
    <col min="10533" max="10533" width="8.453125" style="23" customWidth="1"/>
    <col min="10534" max="10752" width="2.6328125" style="23"/>
    <col min="10753" max="10753" width="12.08984375" style="23" customWidth="1"/>
    <col min="10754" max="10754" width="3.1796875" style="23" customWidth="1"/>
    <col min="10755" max="10755" width="7.1796875" style="23" customWidth="1"/>
    <col min="10756" max="10756" width="16.453125" style="23" customWidth="1"/>
    <col min="10757" max="10757" width="2.81640625" style="23" customWidth="1"/>
    <col min="10758" max="10776" width="2.90625" style="23" customWidth="1"/>
    <col min="10777" max="10777" width="3" style="23" customWidth="1"/>
    <col min="10778" max="10787" width="2.90625" style="23" customWidth="1"/>
    <col min="10788" max="10788" width="7.453125" style="23" customWidth="1"/>
    <col min="10789" max="10789" width="8.453125" style="23" customWidth="1"/>
    <col min="10790" max="11008" width="2.6328125" style="23"/>
    <col min="11009" max="11009" width="12.08984375" style="23" customWidth="1"/>
    <col min="11010" max="11010" width="3.1796875" style="23" customWidth="1"/>
    <col min="11011" max="11011" width="7.1796875" style="23" customWidth="1"/>
    <col min="11012" max="11012" width="16.453125" style="23" customWidth="1"/>
    <col min="11013" max="11013" width="2.81640625" style="23" customWidth="1"/>
    <col min="11014" max="11032" width="2.90625" style="23" customWidth="1"/>
    <col min="11033" max="11033" width="3" style="23" customWidth="1"/>
    <col min="11034" max="11043" width="2.90625" style="23" customWidth="1"/>
    <col min="11044" max="11044" width="7.453125" style="23" customWidth="1"/>
    <col min="11045" max="11045" width="8.453125" style="23" customWidth="1"/>
    <col min="11046" max="11264" width="2.6328125" style="23"/>
    <col min="11265" max="11265" width="12.08984375" style="23" customWidth="1"/>
    <col min="11266" max="11266" width="3.1796875" style="23" customWidth="1"/>
    <col min="11267" max="11267" width="7.1796875" style="23" customWidth="1"/>
    <col min="11268" max="11268" width="16.453125" style="23" customWidth="1"/>
    <col min="11269" max="11269" width="2.81640625" style="23" customWidth="1"/>
    <col min="11270" max="11288" width="2.90625" style="23" customWidth="1"/>
    <col min="11289" max="11289" width="3" style="23" customWidth="1"/>
    <col min="11290" max="11299" width="2.90625" style="23" customWidth="1"/>
    <col min="11300" max="11300" width="7.453125" style="23" customWidth="1"/>
    <col min="11301" max="11301" width="8.453125" style="23" customWidth="1"/>
    <col min="11302" max="11520" width="2.6328125" style="23"/>
    <col min="11521" max="11521" width="12.08984375" style="23" customWidth="1"/>
    <col min="11522" max="11522" width="3.1796875" style="23" customWidth="1"/>
    <col min="11523" max="11523" width="7.1796875" style="23" customWidth="1"/>
    <col min="11524" max="11524" width="16.453125" style="23" customWidth="1"/>
    <col min="11525" max="11525" width="2.81640625" style="23" customWidth="1"/>
    <col min="11526" max="11544" width="2.90625" style="23" customWidth="1"/>
    <col min="11545" max="11545" width="3" style="23" customWidth="1"/>
    <col min="11546" max="11555" width="2.90625" style="23" customWidth="1"/>
    <col min="11556" max="11556" width="7.453125" style="23" customWidth="1"/>
    <col min="11557" max="11557" width="8.453125" style="23" customWidth="1"/>
    <col min="11558" max="11776" width="2.6328125" style="23"/>
    <col min="11777" max="11777" width="12.08984375" style="23" customWidth="1"/>
    <col min="11778" max="11778" width="3.1796875" style="23" customWidth="1"/>
    <col min="11779" max="11779" width="7.1796875" style="23" customWidth="1"/>
    <col min="11780" max="11780" width="16.453125" style="23" customWidth="1"/>
    <col min="11781" max="11781" width="2.81640625" style="23" customWidth="1"/>
    <col min="11782" max="11800" width="2.90625" style="23" customWidth="1"/>
    <col min="11801" max="11801" width="3" style="23" customWidth="1"/>
    <col min="11802" max="11811" width="2.90625" style="23" customWidth="1"/>
    <col min="11812" max="11812" width="7.453125" style="23" customWidth="1"/>
    <col min="11813" max="11813" width="8.453125" style="23" customWidth="1"/>
    <col min="11814" max="12032" width="2.6328125" style="23"/>
    <col min="12033" max="12033" width="12.08984375" style="23" customWidth="1"/>
    <col min="12034" max="12034" width="3.1796875" style="23" customWidth="1"/>
    <col min="12035" max="12035" width="7.1796875" style="23" customWidth="1"/>
    <col min="12036" max="12036" width="16.453125" style="23" customWidth="1"/>
    <col min="12037" max="12037" width="2.81640625" style="23" customWidth="1"/>
    <col min="12038" max="12056" width="2.90625" style="23" customWidth="1"/>
    <col min="12057" max="12057" width="3" style="23" customWidth="1"/>
    <col min="12058" max="12067" width="2.90625" style="23" customWidth="1"/>
    <col min="12068" max="12068" width="7.453125" style="23" customWidth="1"/>
    <col min="12069" max="12069" width="8.453125" style="23" customWidth="1"/>
    <col min="12070" max="12288" width="2.6328125" style="23"/>
    <col min="12289" max="12289" width="12.08984375" style="23" customWidth="1"/>
    <col min="12290" max="12290" width="3.1796875" style="23" customWidth="1"/>
    <col min="12291" max="12291" width="7.1796875" style="23" customWidth="1"/>
    <col min="12292" max="12292" width="16.453125" style="23" customWidth="1"/>
    <col min="12293" max="12293" width="2.81640625" style="23" customWidth="1"/>
    <col min="12294" max="12312" width="2.90625" style="23" customWidth="1"/>
    <col min="12313" max="12313" width="3" style="23" customWidth="1"/>
    <col min="12314" max="12323" width="2.90625" style="23" customWidth="1"/>
    <col min="12324" max="12324" width="7.453125" style="23" customWidth="1"/>
    <col min="12325" max="12325" width="8.453125" style="23" customWidth="1"/>
    <col min="12326" max="12544" width="2.6328125" style="23"/>
    <col min="12545" max="12545" width="12.08984375" style="23" customWidth="1"/>
    <col min="12546" max="12546" width="3.1796875" style="23" customWidth="1"/>
    <col min="12547" max="12547" width="7.1796875" style="23" customWidth="1"/>
    <col min="12548" max="12548" width="16.453125" style="23" customWidth="1"/>
    <col min="12549" max="12549" width="2.81640625" style="23" customWidth="1"/>
    <col min="12550" max="12568" width="2.90625" style="23" customWidth="1"/>
    <col min="12569" max="12569" width="3" style="23" customWidth="1"/>
    <col min="12570" max="12579" width="2.90625" style="23" customWidth="1"/>
    <col min="12580" max="12580" width="7.453125" style="23" customWidth="1"/>
    <col min="12581" max="12581" width="8.453125" style="23" customWidth="1"/>
    <col min="12582" max="12800" width="2.6328125" style="23"/>
    <col min="12801" max="12801" width="12.08984375" style="23" customWidth="1"/>
    <col min="12802" max="12802" width="3.1796875" style="23" customWidth="1"/>
    <col min="12803" max="12803" width="7.1796875" style="23" customWidth="1"/>
    <col min="12804" max="12804" width="16.453125" style="23" customWidth="1"/>
    <col min="12805" max="12805" width="2.81640625" style="23" customWidth="1"/>
    <col min="12806" max="12824" width="2.90625" style="23" customWidth="1"/>
    <col min="12825" max="12825" width="3" style="23" customWidth="1"/>
    <col min="12826" max="12835" width="2.90625" style="23" customWidth="1"/>
    <col min="12836" max="12836" width="7.453125" style="23" customWidth="1"/>
    <col min="12837" max="12837" width="8.453125" style="23" customWidth="1"/>
    <col min="12838" max="13056" width="2.6328125" style="23"/>
    <col min="13057" max="13057" width="12.08984375" style="23" customWidth="1"/>
    <col min="13058" max="13058" width="3.1796875" style="23" customWidth="1"/>
    <col min="13059" max="13059" width="7.1796875" style="23" customWidth="1"/>
    <col min="13060" max="13060" width="16.453125" style="23" customWidth="1"/>
    <col min="13061" max="13061" width="2.81640625" style="23" customWidth="1"/>
    <col min="13062" max="13080" width="2.90625" style="23" customWidth="1"/>
    <col min="13081" max="13081" width="3" style="23" customWidth="1"/>
    <col min="13082" max="13091" width="2.90625" style="23" customWidth="1"/>
    <col min="13092" max="13092" width="7.453125" style="23" customWidth="1"/>
    <col min="13093" max="13093" width="8.453125" style="23" customWidth="1"/>
    <col min="13094" max="13312" width="2.6328125" style="23"/>
    <col min="13313" max="13313" width="12.08984375" style="23" customWidth="1"/>
    <col min="13314" max="13314" width="3.1796875" style="23" customWidth="1"/>
    <col min="13315" max="13315" width="7.1796875" style="23" customWidth="1"/>
    <col min="13316" max="13316" width="16.453125" style="23" customWidth="1"/>
    <col min="13317" max="13317" width="2.81640625" style="23" customWidth="1"/>
    <col min="13318" max="13336" width="2.90625" style="23" customWidth="1"/>
    <col min="13337" max="13337" width="3" style="23" customWidth="1"/>
    <col min="13338" max="13347" width="2.90625" style="23" customWidth="1"/>
    <col min="13348" max="13348" width="7.453125" style="23" customWidth="1"/>
    <col min="13349" max="13349" width="8.453125" style="23" customWidth="1"/>
    <col min="13350" max="13568" width="2.6328125" style="23"/>
    <col min="13569" max="13569" width="12.08984375" style="23" customWidth="1"/>
    <col min="13570" max="13570" width="3.1796875" style="23" customWidth="1"/>
    <col min="13571" max="13571" width="7.1796875" style="23" customWidth="1"/>
    <col min="13572" max="13572" width="16.453125" style="23" customWidth="1"/>
    <col min="13573" max="13573" width="2.81640625" style="23" customWidth="1"/>
    <col min="13574" max="13592" width="2.90625" style="23" customWidth="1"/>
    <col min="13593" max="13593" width="3" style="23" customWidth="1"/>
    <col min="13594" max="13603" width="2.90625" style="23" customWidth="1"/>
    <col min="13604" max="13604" width="7.453125" style="23" customWidth="1"/>
    <col min="13605" max="13605" width="8.453125" style="23" customWidth="1"/>
    <col min="13606" max="13824" width="2.6328125" style="23"/>
    <col min="13825" max="13825" width="12.08984375" style="23" customWidth="1"/>
    <col min="13826" max="13826" width="3.1796875" style="23" customWidth="1"/>
    <col min="13827" max="13827" width="7.1796875" style="23" customWidth="1"/>
    <col min="13828" max="13828" width="16.453125" style="23" customWidth="1"/>
    <col min="13829" max="13829" width="2.81640625" style="23" customWidth="1"/>
    <col min="13830" max="13848" width="2.90625" style="23" customWidth="1"/>
    <col min="13849" max="13849" width="3" style="23" customWidth="1"/>
    <col min="13850" max="13859" width="2.90625" style="23" customWidth="1"/>
    <col min="13860" max="13860" width="7.453125" style="23" customWidth="1"/>
    <col min="13861" max="13861" width="8.453125" style="23" customWidth="1"/>
    <col min="13862" max="14080" width="2.6328125" style="23"/>
    <col min="14081" max="14081" width="12.08984375" style="23" customWidth="1"/>
    <col min="14082" max="14082" width="3.1796875" style="23" customWidth="1"/>
    <col min="14083" max="14083" width="7.1796875" style="23" customWidth="1"/>
    <col min="14084" max="14084" width="16.453125" style="23" customWidth="1"/>
    <col min="14085" max="14085" width="2.81640625" style="23" customWidth="1"/>
    <col min="14086" max="14104" width="2.90625" style="23" customWidth="1"/>
    <col min="14105" max="14105" width="3" style="23" customWidth="1"/>
    <col min="14106" max="14115" width="2.90625" style="23" customWidth="1"/>
    <col min="14116" max="14116" width="7.453125" style="23" customWidth="1"/>
    <col min="14117" max="14117" width="8.453125" style="23" customWidth="1"/>
    <col min="14118" max="14336" width="2.6328125" style="23"/>
    <col min="14337" max="14337" width="12.08984375" style="23" customWidth="1"/>
    <col min="14338" max="14338" width="3.1796875" style="23" customWidth="1"/>
    <col min="14339" max="14339" width="7.1796875" style="23" customWidth="1"/>
    <col min="14340" max="14340" width="16.453125" style="23" customWidth="1"/>
    <col min="14341" max="14341" width="2.81640625" style="23" customWidth="1"/>
    <col min="14342" max="14360" width="2.90625" style="23" customWidth="1"/>
    <col min="14361" max="14361" width="3" style="23" customWidth="1"/>
    <col min="14362" max="14371" width="2.90625" style="23" customWidth="1"/>
    <col min="14372" max="14372" width="7.453125" style="23" customWidth="1"/>
    <col min="14373" max="14373" width="8.453125" style="23" customWidth="1"/>
    <col min="14374" max="14592" width="2.6328125" style="23"/>
    <col min="14593" max="14593" width="12.08984375" style="23" customWidth="1"/>
    <col min="14594" max="14594" width="3.1796875" style="23" customWidth="1"/>
    <col min="14595" max="14595" width="7.1796875" style="23" customWidth="1"/>
    <col min="14596" max="14596" width="16.453125" style="23" customWidth="1"/>
    <col min="14597" max="14597" width="2.81640625" style="23" customWidth="1"/>
    <col min="14598" max="14616" width="2.90625" style="23" customWidth="1"/>
    <col min="14617" max="14617" width="3" style="23" customWidth="1"/>
    <col min="14618" max="14627" width="2.90625" style="23" customWidth="1"/>
    <col min="14628" max="14628" width="7.453125" style="23" customWidth="1"/>
    <col min="14629" max="14629" width="8.453125" style="23" customWidth="1"/>
    <col min="14630" max="14848" width="2.6328125" style="23"/>
    <col min="14849" max="14849" width="12.08984375" style="23" customWidth="1"/>
    <col min="14850" max="14850" width="3.1796875" style="23" customWidth="1"/>
    <col min="14851" max="14851" width="7.1796875" style="23" customWidth="1"/>
    <col min="14852" max="14852" width="16.453125" style="23" customWidth="1"/>
    <col min="14853" max="14853" width="2.81640625" style="23" customWidth="1"/>
    <col min="14854" max="14872" width="2.90625" style="23" customWidth="1"/>
    <col min="14873" max="14873" width="3" style="23" customWidth="1"/>
    <col min="14874" max="14883" width="2.90625" style="23" customWidth="1"/>
    <col min="14884" max="14884" width="7.453125" style="23" customWidth="1"/>
    <col min="14885" max="14885" width="8.453125" style="23" customWidth="1"/>
    <col min="14886" max="15104" width="2.6328125" style="23"/>
    <col min="15105" max="15105" width="12.08984375" style="23" customWidth="1"/>
    <col min="15106" max="15106" width="3.1796875" style="23" customWidth="1"/>
    <col min="15107" max="15107" width="7.1796875" style="23" customWidth="1"/>
    <col min="15108" max="15108" width="16.453125" style="23" customWidth="1"/>
    <col min="15109" max="15109" width="2.81640625" style="23" customWidth="1"/>
    <col min="15110" max="15128" width="2.90625" style="23" customWidth="1"/>
    <col min="15129" max="15129" width="3" style="23" customWidth="1"/>
    <col min="15130" max="15139" width="2.90625" style="23" customWidth="1"/>
    <col min="15140" max="15140" width="7.453125" style="23" customWidth="1"/>
    <col min="15141" max="15141" width="8.453125" style="23" customWidth="1"/>
    <col min="15142" max="15360" width="2.6328125" style="23"/>
    <col min="15361" max="15361" width="12.08984375" style="23" customWidth="1"/>
    <col min="15362" max="15362" width="3.1796875" style="23" customWidth="1"/>
    <col min="15363" max="15363" width="7.1796875" style="23" customWidth="1"/>
    <col min="15364" max="15364" width="16.453125" style="23" customWidth="1"/>
    <col min="15365" max="15365" width="2.81640625" style="23" customWidth="1"/>
    <col min="15366" max="15384" width="2.90625" style="23" customWidth="1"/>
    <col min="15385" max="15385" width="3" style="23" customWidth="1"/>
    <col min="15386" max="15395" width="2.90625" style="23" customWidth="1"/>
    <col min="15396" max="15396" width="7.453125" style="23" customWidth="1"/>
    <col min="15397" max="15397" width="8.453125" style="23" customWidth="1"/>
    <col min="15398" max="15616" width="2.6328125" style="23"/>
    <col min="15617" max="15617" width="12.08984375" style="23" customWidth="1"/>
    <col min="15618" max="15618" width="3.1796875" style="23" customWidth="1"/>
    <col min="15619" max="15619" width="7.1796875" style="23" customWidth="1"/>
    <col min="15620" max="15620" width="16.453125" style="23" customWidth="1"/>
    <col min="15621" max="15621" width="2.81640625" style="23" customWidth="1"/>
    <col min="15622" max="15640" width="2.90625" style="23" customWidth="1"/>
    <col min="15641" max="15641" width="3" style="23" customWidth="1"/>
    <col min="15642" max="15651" width="2.90625" style="23" customWidth="1"/>
    <col min="15652" max="15652" width="7.453125" style="23" customWidth="1"/>
    <col min="15653" max="15653" width="8.453125" style="23" customWidth="1"/>
    <col min="15654" max="15872" width="2.6328125" style="23"/>
    <col min="15873" max="15873" width="12.08984375" style="23" customWidth="1"/>
    <col min="15874" max="15874" width="3.1796875" style="23" customWidth="1"/>
    <col min="15875" max="15875" width="7.1796875" style="23" customWidth="1"/>
    <col min="15876" max="15876" width="16.453125" style="23" customWidth="1"/>
    <col min="15877" max="15877" width="2.81640625" style="23" customWidth="1"/>
    <col min="15878" max="15896" width="2.90625" style="23" customWidth="1"/>
    <col min="15897" max="15897" width="3" style="23" customWidth="1"/>
    <col min="15898" max="15907" width="2.90625" style="23" customWidth="1"/>
    <col min="15908" max="15908" width="7.453125" style="23" customWidth="1"/>
    <col min="15909" max="15909" width="8.453125" style="23" customWidth="1"/>
    <col min="15910" max="16128" width="2.6328125" style="23"/>
    <col min="16129" max="16129" width="12.08984375" style="23" customWidth="1"/>
    <col min="16130" max="16130" width="3.1796875" style="23" customWidth="1"/>
    <col min="16131" max="16131" width="7.1796875" style="23" customWidth="1"/>
    <col min="16132" max="16132" width="16.453125" style="23" customWidth="1"/>
    <col min="16133" max="16133" width="2.81640625" style="23" customWidth="1"/>
    <col min="16134" max="16152" width="2.90625" style="23" customWidth="1"/>
    <col min="16153" max="16153" width="3" style="23" customWidth="1"/>
    <col min="16154" max="16163" width="2.90625" style="23" customWidth="1"/>
    <col min="16164" max="16164" width="7.453125" style="23" customWidth="1"/>
    <col min="16165" max="16165" width="8.453125" style="23" customWidth="1"/>
    <col min="16166" max="16384" width="2.6328125" style="23"/>
  </cols>
  <sheetData>
    <row r="1" spans="1:38" s="87" customFormat="1" ht="21" customHeight="1" thickBot="1">
      <c r="A1" s="1163" t="s">
        <v>916</v>
      </c>
      <c r="B1" s="1163"/>
      <c r="C1" s="1163"/>
      <c r="D1" s="1163"/>
      <c r="E1" s="1163"/>
      <c r="F1" s="1163"/>
      <c r="G1" s="1163"/>
      <c r="H1" s="1163"/>
      <c r="J1" s="1148" t="s">
        <v>388</v>
      </c>
      <c r="K1" s="1148"/>
      <c r="L1" s="1148"/>
      <c r="M1" s="1148"/>
      <c r="N1" s="1148"/>
      <c r="O1" s="1148"/>
      <c r="P1" s="1148"/>
      <c r="Q1" s="1148"/>
      <c r="R1" s="1148"/>
      <c r="S1" s="1148"/>
      <c r="T1" s="1148"/>
      <c r="AK1" s="129"/>
    </row>
    <row r="2" spans="1:38" s="87" customFormat="1" ht="21" customHeight="1" thickBot="1">
      <c r="A2" s="129"/>
      <c r="E2" s="129"/>
      <c r="L2" s="1148" t="s">
        <v>936</v>
      </c>
      <c r="M2" s="1148"/>
      <c r="N2" s="1148"/>
      <c r="O2" s="1148"/>
      <c r="P2" s="1148"/>
      <c r="Q2" s="1148"/>
      <c r="R2" s="129"/>
      <c r="V2" s="1169" t="s">
        <v>209</v>
      </c>
      <c r="W2" s="1169"/>
      <c r="X2" s="1169"/>
      <c r="Y2" s="1170" t="str">
        <f>IF(表紙!H5="","",表紙!H5)</f>
        <v/>
      </c>
      <c r="Z2" s="1171"/>
      <c r="AA2" s="1171"/>
      <c r="AB2" s="1171"/>
      <c r="AC2" s="1171"/>
      <c r="AD2" s="1171"/>
      <c r="AE2" s="1171"/>
      <c r="AF2" s="1171"/>
      <c r="AG2" s="1171"/>
      <c r="AH2" s="1171"/>
      <c r="AI2" s="1171"/>
      <c r="AJ2" s="1172"/>
      <c r="AK2" s="129"/>
    </row>
    <row r="3" spans="1:38" s="87" customFormat="1" ht="21" customHeight="1" thickBot="1">
      <c r="A3" s="129"/>
      <c r="R3" s="129"/>
      <c r="AL3" s="129"/>
    </row>
    <row r="4" spans="1:38" s="40" customFormat="1" ht="18" customHeight="1">
      <c r="A4" s="1150" t="s">
        <v>190</v>
      </c>
      <c r="B4" s="68" t="s">
        <v>191</v>
      </c>
      <c r="C4" s="1152" t="s">
        <v>935</v>
      </c>
      <c r="D4" s="1154" t="s">
        <v>934</v>
      </c>
      <c r="E4" s="67">
        <v>1</v>
      </c>
      <c r="F4" s="66">
        <v>2</v>
      </c>
      <c r="G4" s="66">
        <v>3</v>
      </c>
      <c r="H4" s="66">
        <v>4</v>
      </c>
      <c r="I4" s="66">
        <v>5</v>
      </c>
      <c r="J4" s="66">
        <v>6</v>
      </c>
      <c r="K4" s="66">
        <v>7</v>
      </c>
      <c r="L4" s="66">
        <v>8</v>
      </c>
      <c r="M4" s="66">
        <v>9</v>
      </c>
      <c r="N4" s="66">
        <v>10</v>
      </c>
      <c r="O4" s="66">
        <v>11</v>
      </c>
      <c r="P4" s="66">
        <v>12</v>
      </c>
      <c r="Q4" s="66">
        <v>13</v>
      </c>
      <c r="R4" s="66">
        <v>14</v>
      </c>
      <c r="S4" s="66">
        <v>15</v>
      </c>
      <c r="T4" s="66">
        <v>16</v>
      </c>
      <c r="U4" s="66">
        <v>17</v>
      </c>
      <c r="V4" s="66">
        <v>18</v>
      </c>
      <c r="W4" s="66">
        <v>19</v>
      </c>
      <c r="X4" s="66">
        <v>20</v>
      </c>
      <c r="Y4" s="66">
        <v>21</v>
      </c>
      <c r="Z4" s="66">
        <v>22</v>
      </c>
      <c r="AA4" s="66">
        <v>23</v>
      </c>
      <c r="AB4" s="66">
        <v>24</v>
      </c>
      <c r="AC4" s="66">
        <v>25</v>
      </c>
      <c r="AD4" s="66">
        <v>26</v>
      </c>
      <c r="AE4" s="66">
        <v>27</v>
      </c>
      <c r="AF4" s="66">
        <v>28</v>
      </c>
      <c r="AG4" s="66">
        <v>29</v>
      </c>
      <c r="AH4" s="128">
        <v>30</v>
      </c>
      <c r="AI4" s="128">
        <v>31</v>
      </c>
      <c r="AJ4" s="127" t="s">
        <v>192</v>
      </c>
      <c r="AK4" s="1144" t="s">
        <v>193</v>
      </c>
    </row>
    <row r="5" spans="1:38" s="40" customFormat="1" ht="18" customHeight="1" thickBot="1">
      <c r="A5" s="1151"/>
      <c r="B5" s="64" t="s">
        <v>194</v>
      </c>
      <c r="C5" s="1153"/>
      <c r="D5" s="1155"/>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126"/>
      <c r="AI5" s="126"/>
      <c r="AJ5" s="125" t="s">
        <v>195</v>
      </c>
      <c r="AK5" s="1145"/>
    </row>
    <row r="6" spans="1:38" s="40" customFormat="1" ht="22" customHeight="1" thickBot="1">
      <c r="A6" s="124" t="s">
        <v>196</v>
      </c>
      <c r="B6" s="120"/>
      <c r="C6" s="123"/>
      <c r="D6" s="122"/>
      <c r="E6" s="121"/>
      <c r="F6" s="120"/>
      <c r="G6" s="120"/>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19"/>
      <c r="AI6" s="119"/>
      <c r="AJ6" s="42"/>
      <c r="AK6" s="118"/>
    </row>
    <row r="7" spans="1:38" s="40" customFormat="1" ht="21" customHeight="1" thickBot="1">
      <c r="A7" s="117" t="s">
        <v>377</v>
      </c>
      <c r="B7" s="114"/>
      <c r="C7" s="113"/>
      <c r="D7" s="357"/>
      <c r="E7" s="55"/>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54"/>
      <c r="AH7" s="356"/>
      <c r="AI7" s="356"/>
      <c r="AJ7" s="53"/>
      <c r="AK7" s="71" t="s">
        <v>933</v>
      </c>
    </row>
    <row r="8" spans="1:38" s="40" customFormat="1" ht="22" customHeight="1" thickBot="1">
      <c r="A8" s="1146" t="s">
        <v>396</v>
      </c>
      <c r="B8" s="1147"/>
      <c r="C8" s="1147"/>
      <c r="D8" s="1147"/>
      <c r="E8" s="1147"/>
      <c r="F8" s="1147"/>
      <c r="G8" s="1147"/>
      <c r="H8" s="1147"/>
      <c r="I8" s="1147"/>
      <c r="J8" s="1147"/>
      <c r="K8" s="1147"/>
      <c r="L8" s="1147"/>
      <c r="M8" s="1147"/>
      <c r="N8" s="1147"/>
      <c r="O8" s="1147"/>
      <c r="P8" s="1147"/>
      <c r="Q8" s="1147"/>
      <c r="R8" s="1147"/>
      <c r="S8" s="1147"/>
      <c r="T8" s="1147"/>
      <c r="U8" s="1147"/>
      <c r="V8" s="1147"/>
      <c r="W8" s="1147"/>
      <c r="X8" s="1147"/>
      <c r="Y8" s="1147"/>
      <c r="Z8" s="1147"/>
      <c r="AA8" s="1147"/>
      <c r="AB8" s="1147"/>
      <c r="AC8" s="1147"/>
      <c r="AD8" s="1147"/>
      <c r="AE8" s="1147"/>
      <c r="AF8" s="1147"/>
      <c r="AG8" s="1147"/>
      <c r="AH8" s="1147"/>
      <c r="AI8" s="1147"/>
      <c r="AJ8" s="42"/>
      <c r="AK8" s="41"/>
    </row>
    <row r="9" spans="1:38" s="40" customFormat="1" ht="22" customHeight="1">
      <c r="A9" s="117" t="s">
        <v>376</v>
      </c>
      <c r="B9" s="114"/>
      <c r="C9" s="113"/>
      <c r="D9" s="112"/>
      <c r="E9" s="111"/>
      <c r="F9" s="110"/>
      <c r="G9" s="110"/>
      <c r="H9" s="110"/>
      <c r="I9" s="110"/>
      <c r="J9" s="110"/>
      <c r="K9" s="110"/>
      <c r="L9" s="110"/>
      <c r="M9" s="110"/>
      <c r="N9" s="110"/>
      <c r="O9" s="110"/>
      <c r="P9" s="110"/>
      <c r="Q9" s="110"/>
      <c r="R9" s="110"/>
      <c r="S9" s="110"/>
      <c r="T9" s="110"/>
      <c r="U9" s="110"/>
      <c r="V9" s="110"/>
      <c r="W9" s="110"/>
      <c r="X9" s="110"/>
      <c r="Y9" s="110"/>
      <c r="Z9" s="110"/>
      <c r="AA9" s="110"/>
      <c r="AB9" s="110"/>
      <c r="AC9" s="110"/>
      <c r="AD9" s="110"/>
      <c r="AE9" s="110"/>
      <c r="AF9" s="110"/>
      <c r="AG9" s="110"/>
      <c r="AH9" s="109"/>
      <c r="AI9" s="109"/>
      <c r="AJ9" s="108"/>
      <c r="AK9" s="107"/>
    </row>
    <row r="10" spans="1:38" s="40" customFormat="1" ht="22" customHeight="1" thickBot="1">
      <c r="A10" s="50"/>
      <c r="B10" s="49"/>
      <c r="C10" s="48"/>
      <c r="D10" s="47"/>
      <c r="E10" s="46"/>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70"/>
      <c r="AI10" s="70"/>
      <c r="AJ10" s="52"/>
      <c r="AK10" s="116"/>
    </row>
    <row r="11" spans="1:38" s="40" customFormat="1" ht="22" customHeight="1" thickBot="1">
      <c r="A11" s="1146" t="s">
        <v>197</v>
      </c>
      <c r="B11" s="1147"/>
      <c r="C11" s="1147"/>
      <c r="D11" s="1147"/>
      <c r="E11" s="1147"/>
      <c r="F11" s="1147"/>
      <c r="G11" s="1147"/>
      <c r="H11" s="1147"/>
      <c r="I11" s="1147"/>
      <c r="J11" s="1147"/>
      <c r="K11" s="1147"/>
      <c r="L11" s="1147"/>
      <c r="M11" s="1147"/>
      <c r="N11" s="1147"/>
      <c r="O11" s="1147"/>
      <c r="P11" s="1147"/>
      <c r="Q11" s="1147"/>
      <c r="R11" s="1147"/>
      <c r="S11" s="1147"/>
      <c r="T11" s="1147"/>
      <c r="U11" s="1147"/>
      <c r="V11" s="1147"/>
      <c r="W11" s="1147"/>
      <c r="X11" s="1147"/>
      <c r="Y11" s="1147"/>
      <c r="Z11" s="1147"/>
      <c r="AA11" s="1147"/>
      <c r="AB11" s="1147"/>
      <c r="AC11" s="1147"/>
      <c r="AD11" s="1147"/>
      <c r="AE11" s="1147"/>
      <c r="AF11" s="1147"/>
      <c r="AG11" s="1147"/>
      <c r="AH11" s="1147"/>
      <c r="AI11" s="1147"/>
      <c r="AJ11" s="42"/>
      <c r="AK11" s="41"/>
    </row>
    <row r="12" spans="1:38" s="40" customFormat="1" ht="22" customHeight="1">
      <c r="A12" s="115" t="s">
        <v>932</v>
      </c>
      <c r="B12" s="114"/>
      <c r="C12" s="113"/>
      <c r="D12" s="112"/>
      <c r="E12" s="111"/>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0"/>
      <c r="AG12" s="110"/>
      <c r="AH12" s="109"/>
      <c r="AI12" s="109"/>
      <c r="AJ12" s="108"/>
      <c r="AK12" s="107"/>
    </row>
    <row r="13" spans="1:38" s="40" customFormat="1" ht="22" customHeight="1">
      <c r="A13" s="50"/>
      <c r="B13" s="49"/>
      <c r="C13" s="48"/>
      <c r="D13" s="47"/>
      <c r="E13" s="46"/>
      <c r="F13" s="45"/>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45"/>
      <c r="AH13" s="70"/>
      <c r="AI13" s="70"/>
      <c r="AJ13" s="52"/>
      <c r="AK13" s="102"/>
    </row>
    <row r="14" spans="1:38" s="40" customFormat="1" ht="22" customHeight="1" thickBot="1">
      <c r="A14" s="1146" t="s">
        <v>931</v>
      </c>
      <c r="B14" s="1147"/>
      <c r="C14" s="1147"/>
      <c r="D14" s="1147"/>
      <c r="E14" s="1147"/>
      <c r="F14" s="1147"/>
      <c r="G14" s="1147"/>
      <c r="H14" s="1147"/>
      <c r="I14" s="1147"/>
      <c r="J14" s="1147"/>
      <c r="K14" s="1147"/>
      <c r="L14" s="1147"/>
      <c r="M14" s="1147"/>
      <c r="N14" s="1147"/>
      <c r="O14" s="1147"/>
      <c r="P14" s="1147"/>
      <c r="Q14" s="1147"/>
      <c r="R14" s="1147"/>
      <c r="S14" s="1147"/>
      <c r="T14" s="1147"/>
      <c r="U14" s="1147"/>
      <c r="V14" s="1147"/>
      <c r="W14" s="1147"/>
      <c r="X14" s="1147"/>
      <c r="Y14" s="1147"/>
      <c r="Z14" s="1147"/>
      <c r="AA14" s="1147"/>
      <c r="AB14" s="1147"/>
      <c r="AC14" s="1147"/>
      <c r="AD14" s="1147"/>
      <c r="AE14" s="1147"/>
      <c r="AF14" s="1147"/>
      <c r="AG14" s="1147"/>
      <c r="AH14" s="1147"/>
      <c r="AI14" s="1147"/>
      <c r="AJ14" s="103"/>
      <c r="AK14" s="102"/>
    </row>
    <row r="15" spans="1:38" s="40" customFormat="1" ht="22" customHeight="1" thickBot="1">
      <c r="A15" s="50" t="s">
        <v>375</v>
      </c>
      <c r="B15" s="49"/>
      <c r="C15" s="48"/>
      <c r="D15" s="106"/>
      <c r="E15" s="105"/>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104"/>
      <c r="AI15" s="104"/>
      <c r="AJ15" s="103"/>
      <c r="AK15" s="102"/>
    </row>
    <row r="16" spans="1:38" s="40" customFormat="1" ht="22" customHeight="1" thickBot="1">
      <c r="A16" s="1146" t="s">
        <v>208</v>
      </c>
      <c r="B16" s="1147"/>
      <c r="C16" s="1147"/>
      <c r="D16" s="1147"/>
      <c r="E16" s="1147"/>
      <c r="F16" s="1147"/>
      <c r="G16" s="1147"/>
      <c r="H16" s="1147"/>
      <c r="I16" s="1147"/>
      <c r="J16" s="1147"/>
      <c r="K16" s="1147"/>
      <c r="L16" s="1147"/>
      <c r="M16" s="1147"/>
      <c r="N16" s="1147"/>
      <c r="O16" s="1147"/>
      <c r="P16" s="1147"/>
      <c r="Q16" s="1147"/>
      <c r="R16" s="1147"/>
      <c r="S16" s="1147"/>
      <c r="T16" s="1147"/>
      <c r="U16" s="1147"/>
      <c r="V16" s="1147"/>
      <c r="W16" s="1147"/>
      <c r="X16" s="1147"/>
      <c r="Y16" s="1147"/>
      <c r="Z16" s="1147"/>
      <c r="AA16" s="1147"/>
      <c r="AB16" s="1147"/>
      <c r="AC16" s="1147"/>
      <c r="AD16" s="1147"/>
      <c r="AE16" s="1147"/>
      <c r="AF16" s="1147"/>
      <c r="AG16" s="1147"/>
      <c r="AH16" s="1147"/>
      <c r="AI16" s="1147"/>
      <c r="AJ16" s="42"/>
      <c r="AK16" s="355"/>
    </row>
    <row r="17" spans="1:39" s="40" customFormat="1" ht="22" customHeight="1">
      <c r="A17" s="101"/>
      <c r="B17" s="101"/>
      <c r="C17" s="101"/>
      <c r="D17" s="101"/>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36"/>
      <c r="AK17" s="100"/>
    </row>
    <row r="18" spans="1:39" s="40" customFormat="1">
      <c r="A18" s="99" t="s">
        <v>198</v>
      </c>
      <c r="B18" s="98"/>
      <c r="C18" s="98"/>
      <c r="D18" s="98"/>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7"/>
      <c r="AK18" s="96"/>
    </row>
    <row r="19" spans="1:39" s="87" customFormat="1">
      <c r="A19" s="87" t="s">
        <v>397</v>
      </c>
      <c r="B19" s="36"/>
      <c r="C19" s="36"/>
      <c r="D19" s="3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row>
    <row r="20" spans="1:39" s="87" customFormat="1">
      <c r="A20" s="87" t="s">
        <v>374</v>
      </c>
      <c r="B20" s="36"/>
      <c r="C20" s="36"/>
      <c r="D20" s="36"/>
      <c r="E20" s="36"/>
      <c r="F20" s="36"/>
      <c r="G20" s="36"/>
      <c r="H20" s="36"/>
      <c r="I20" s="36"/>
      <c r="J20" s="94"/>
      <c r="K20" s="94"/>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row>
    <row r="21" spans="1:39" s="87" customFormat="1">
      <c r="A21" s="1162" t="s">
        <v>930</v>
      </c>
      <c r="B21" s="1162"/>
      <c r="C21" s="1162"/>
      <c r="D21" s="1162"/>
      <c r="E21" s="1162"/>
      <c r="F21" s="1162"/>
      <c r="G21" s="1162"/>
      <c r="H21" s="1162"/>
      <c r="I21" s="1162"/>
      <c r="J21" s="1162"/>
      <c r="K21" s="1162"/>
      <c r="L21" s="1162"/>
      <c r="M21" s="1162"/>
      <c r="N21" s="1162"/>
      <c r="O21" s="1162"/>
      <c r="P21" s="1162"/>
      <c r="Q21" s="1162"/>
      <c r="R21" s="1162"/>
      <c r="S21" s="1162"/>
      <c r="T21" s="1162"/>
      <c r="U21" s="1162"/>
      <c r="V21" s="1162"/>
      <c r="W21" s="1162"/>
      <c r="X21" s="1162"/>
      <c r="Y21" s="1162"/>
      <c r="Z21" s="1162"/>
      <c r="AA21" s="1162"/>
      <c r="AB21" s="1162"/>
      <c r="AC21" s="1162"/>
      <c r="AD21" s="1162"/>
      <c r="AE21" s="1162"/>
      <c r="AF21" s="1162"/>
      <c r="AG21" s="1162"/>
      <c r="AH21" s="1162"/>
      <c r="AI21" s="1162"/>
      <c r="AJ21" s="1162"/>
      <c r="AK21" s="1162"/>
      <c r="AL21" s="36"/>
    </row>
    <row r="22" spans="1:39" s="87" customFormat="1">
      <c r="A22" s="87" t="s">
        <v>199</v>
      </c>
      <c r="B22" s="36"/>
      <c r="C22" s="36"/>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row>
    <row r="23" spans="1:39" s="87" customFormat="1" ht="11.5" thickBot="1">
      <c r="B23" s="36"/>
      <c r="C23" s="36"/>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row>
    <row r="24" spans="1:39" s="87" customFormat="1" ht="11.5" thickBot="1">
      <c r="A24" s="90" t="s">
        <v>200</v>
      </c>
      <c r="F24" s="89"/>
      <c r="G24" s="93"/>
      <c r="H24" s="95"/>
      <c r="I24" s="339"/>
      <c r="J24" s="87" t="s">
        <v>79</v>
      </c>
      <c r="K24" s="87" t="s">
        <v>929</v>
      </c>
      <c r="M24" s="87" t="s">
        <v>201</v>
      </c>
      <c r="N24" s="1164"/>
      <c r="O24" s="1165"/>
      <c r="P24" s="87" t="s">
        <v>83</v>
      </c>
      <c r="R24" s="87" t="s">
        <v>928</v>
      </c>
      <c r="S24" s="36"/>
      <c r="T24" s="36"/>
      <c r="U24" s="36"/>
      <c r="V24" s="36"/>
      <c r="W24" s="36"/>
      <c r="X24" s="36"/>
      <c r="Y24" s="40"/>
      <c r="Z24" s="40"/>
      <c r="AA24" s="40"/>
      <c r="AB24" s="40"/>
      <c r="AC24" s="40"/>
      <c r="AD24" s="40"/>
      <c r="AE24" s="40"/>
      <c r="AF24" s="40"/>
      <c r="AG24" s="40"/>
      <c r="AH24" s="40"/>
      <c r="AI24" s="40"/>
      <c r="AJ24" s="40"/>
      <c r="AK24" s="40"/>
      <c r="AL24" s="40"/>
      <c r="AM24" s="40"/>
    </row>
    <row r="25" spans="1:39" s="87" customFormat="1" ht="11.5" thickBot="1">
      <c r="A25" s="90" t="s">
        <v>202</v>
      </c>
      <c r="E25" s="95"/>
      <c r="F25" s="339"/>
      <c r="G25" s="87" t="s">
        <v>83</v>
      </c>
      <c r="I25" s="87" t="s">
        <v>927</v>
      </c>
      <c r="K25" s="89"/>
      <c r="Q25" s="36"/>
      <c r="R25" s="36"/>
      <c r="S25" s="36"/>
      <c r="T25" s="36"/>
      <c r="U25" s="36"/>
      <c r="V25" s="36"/>
      <c r="W25" s="36"/>
      <c r="X25" s="36"/>
      <c r="Y25" s="94"/>
      <c r="Z25" s="88"/>
      <c r="AA25" s="88"/>
      <c r="AB25" s="88"/>
      <c r="AC25" s="88"/>
      <c r="AD25" s="88"/>
      <c r="AE25" s="88"/>
      <c r="AF25" s="88"/>
      <c r="AG25" s="88"/>
      <c r="AH25" s="88"/>
      <c r="AI25" s="88"/>
      <c r="AJ25" s="88"/>
      <c r="AK25" s="89"/>
      <c r="AL25" s="89"/>
      <c r="AM25" s="88"/>
    </row>
    <row r="26" spans="1:39" s="87" customFormat="1" ht="11.5" thickBot="1">
      <c r="A26" s="90" t="s">
        <v>203</v>
      </c>
      <c r="B26" s="93"/>
      <c r="D26" s="93"/>
      <c r="E26" s="1166"/>
      <c r="F26" s="1167"/>
      <c r="G26" s="1168"/>
      <c r="H26" s="87" t="s">
        <v>204</v>
      </c>
      <c r="AK26" s="91"/>
      <c r="AL26" s="91"/>
      <c r="AM26" s="88"/>
    </row>
    <row r="27" spans="1:39" s="87" customFormat="1">
      <c r="A27" s="92" t="s">
        <v>373</v>
      </c>
      <c r="E27" s="89"/>
      <c r="AK27" s="91"/>
      <c r="AL27" s="91"/>
      <c r="AM27" s="88"/>
    </row>
    <row r="28" spans="1:39" s="87" customFormat="1" ht="11.5" thickBot="1">
      <c r="A28" s="92" t="s">
        <v>372</v>
      </c>
      <c r="E28" s="89"/>
      <c r="AK28" s="91"/>
      <c r="AL28" s="91"/>
      <c r="AM28" s="88"/>
    </row>
    <row r="29" spans="1:39" s="87" customFormat="1" ht="11.5" thickBot="1">
      <c r="A29" s="90" t="s">
        <v>205</v>
      </c>
      <c r="E29" s="87" t="s">
        <v>926</v>
      </c>
      <c r="I29" s="1158"/>
      <c r="J29" s="1159"/>
      <c r="K29" s="1160"/>
      <c r="L29" s="87" t="s">
        <v>83</v>
      </c>
      <c r="N29" s="87" t="s">
        <v>925</v>
      </c>
      <c r="AM29" s="88"/>
    </row>
    <row r="30" spans="1:39" s="87" customFormat="1">
      <c r="A30" s="90"/>
      <c r="I30" s="89"/>
      <c r="J30" s="89"/>
      <c r="K30" s="89"/>
      <c r="AM30" s="88"/>
    </row>
    <row r="31" spans="1:39" s="87" customFormat="1">
      <c r="A31" s="87" t="s">
        <v>924</v>
      </c>
      <c r="AM31" s="88"/>
    </row>
    <row r="32" spans="1:39" s="87" customFormat="1">
      <c r="A32" s="1161" t="s">
        <v>923</v>
      </c>
      <c r="B32" s="1161"/>
      <c r="C32" s="1161"/>
      <c r="D32" s="1161"/>
      <c r="E32" s="1161"/>
      <c r="F32" s="1161"/>
      <c r="G32" s="1161"/>
      <c r="H32" s="1161"/>
      <c r="I32" s="1161"/>
      <c r="J32" s="1161"/>
      <c r="K32" s="1161"/>
      <c r="L32" s="1161"/>
      <c r="M32" s="1161"/>
      <c r="N32" s="1161"/>
      <c r="O32" s="1161"/>
      <c r="P32" s="1161"/>
      <c r="Q32" s="1161"/>
      <c r="R32" s="1161"/>
      <c r="S32" s="1161"/>
      <c r="T32" s="1161"/>
      <c r="U32" s="1161"/>
      <c r="V32" s="1161"/>
      <c r="W32" s="1161"/>
      <c r="X32" s="1161"/>
      <c r="Y32" s="1161"/>
      <c r="Z32" s="1161"/>
      <c r="AA32" s="1161"/>
      <c r="AB32" s="1161"/>
      <c r="AC32" s="1161"/>
      <c r="AD32" s="1161"/>
      <c r="AE32" s="1161"/>
      <c r="AF32" s="1161"/>
      <c r="AG32" s="1161"/>
      <c r="AH32" s="1161"/>
      <c r="AI32" s="1161"/>
      <c r="AJ32" s="1161"/>
      <c r="AK32" s="1161"/>
      <c r="AM32" s="88"/>
    </row>
    <row r="33" spans="1:39" s="87" customFormat="1">
      <c r="A33" s="354"/>
      <c r="B33" s="354"/>
      <c r="C33" s="354"/>
      <c r="D33" s="354"/>
      <c r="E33" s="354"/>
      <c r="F33" s="354"/>
      <c r="G33" s="354"/>
      <c r="H33" s="354"/>
      <c r="I33" s="354"/>
      <c r="J33" s="354"/>
      <c r="K33" s="354"/>
      <c r="L33" s="354"/>
      <c r="M33" s="354"/>
      <c r="N33" s="354"/>
      <c r="O33" s="354"/>
      <c r="P33" s="354"/>
      <c r="Q33" s="354"/>
      <c r="R33" s="354"/>
      <c r="S33" s="354"/>
      <c r="T33" s="354"/>
      <c r="U33" s="354"/>
      <c r="V33" s="354"/>
      <c r="W33" s="354"/>
      <c r="X33" s="354"/>
      <c r="Y33" s="354"/>
      <c r="Z33" s="354"/>
      <c r="AA33" s="354"/>
      <c r="AB33" s="354"/>
      <c r="AC33" s="354"/>
      <c r="AD33" s="354"/>
      <c r="AE33" s="354"/>
      <c r="AF33" s="354"/>
      <c r="AG33" s="354"/>
      <c r="AH33" s="354"/>
      <c r="AI33" s="354"/>
      <c r="AJ33" s="354"/>
      <c r="AK33" s="354"/>
      <c r="AM33" s="88"/>
    </row>
    <row r="34" spans="1:39" s="87" customFormat="1" ht="21" customHeight="1">
      <c r="A34" s="129" t="s">
        <v>922</v>
      </c>
      <c r="J34" s="1148" t="s">
        <v>388</v>
      </c>
      <c r="K34" s="1148"/>
      <c r="L34" s="1148"/>
      <c r="M34" s="1148"/>
      <c r="N34" s="1148"/>
      <c r="O34" s="1148"/>
      <c r="P34" s="1148"/>
      <c r="Q34" s="1148"/>
      <c r="R34" s="1148"/>
      <c r="S34" s="1148"/>
      <c r="T34" s="1148"/>
      <c r="AK34" s="129"/>
    </row>
    <row r="35" spans="1:39" s="87" customFormat="1" ht="21" customHeight="1" thickBot="1">
      <c r="A35" s="129"/>
      <c r="E35" s="129"/>
      <c r="L35" s="1149" t="str">
        <f>$L$2</f>
        <v>（　　　　年　月分）</v>
      </c>
      <c r="M35" s="1149"/>
      <c r="N35" s="1149"/>
      <c r="O35" s="1149"/>
      <c r="P35" s="1149"/>
      <c r="Q35" s="1149"/>
      <c r="R35" s="129"/>
      <c r="AK35" s="129"/>
    </row>
    <row r="36" spans="1:39" s="40" customFormat="1" ht="13.5" customHeight="1">
      <c r="A36" s="1150" t="s">
        <v>190</v>
      </c>
      <c r="B36" s="68" t="s">
        <v>191</v>
      </c>
      <c r="C36" s="1152" t="s">
        <v>915</v>
      </c>
      <c r="D36" s="1154" t="s">
        <v>914</v>
      </c>
      <c r="E36" s="67">
        <v>1</v>
      </c>
      <c r="F36" s="66">
        <v>2</v>
      </c>
      <c r="G36" s="66">
        <v>3</v>
      </c>
      <c r="H36" s="66">
        <v>4</v>
      </c>
      <c r="I36" s="66">
        <v>5</v>
      </c>
      <c r="J36" s="66">
        <v>6</v>
      </c>
      <c r="K36" s="66">
        <v>7</v>
      </c>
      <c r="L36" s="66">
        <v>8</v>
      </c>
      <c r="M36" s="66">
        <v>9</v>
      </c>
      <c r="N36" s="66">
        <v>10</v>
      </c>
      <c r="O36" s="66">
        <v>11</v>
      </c>
      <c r="P36" s="66">
        <v>12</v>
      </c>
      <c r="Q36" s="66">
        <v>13</v>
      </c>
      <c r="R36" s="66">
        <v>14</v>
      </c>
      <c r="S36" s="66">
        <v>15</v>
      </c>
      <c r="T36" s="66">
        <v>16</v>
      </c>
      <c r="U36" s="66">
        <v>17</v>
      </c>
      <c r="V36" s="66">
        <v>18</v>
      </c>
      <c r="W36" s="66">
        <v>19</v>
      </c>
      <c r="X36" s="66">
        <v>20</v>
      </c>
      <c r="Y36" s="66">
        <v>21</v>
      </c>
      <c r="Z36" s="66">
        <v>22</v>
      </c>
      <c r="AA36" s="66">
        <v>23</v>
      </c>
      <c r="AB36" s="66">
        <v>24</v>
      </c>
      <c r="AC36" s="66">
        <v>25</v>
      </c>
      <c r="AD36" s="66">
        <v>26</v>
      </c>
      <c r="AE36" s="66">
        <v>27</v>
      </c>
      <c r="AF36" s="66">
        <v>28</v>
      </c>
      <c r="AG36" s="66">
        <v>29</v>
      </c>
      <c r="AH36" s="66">
        <v>30</v>
      </c>
      <c r="AI36" s="66">
        <v>31</v>
      </c>
      <c r="AJ36" s="65" t="s">
        <v>192</v>
      </c>
      <c r="AK36" s="1144" t="s">
        <v>193</v>
      </c>
    </row>
    <row r="37" spans="1:39" s="40" customFormat="1" ht="11.5" thickBot="1">
      <c r="A37" s="1151"/>
      <c r="B37" s="64" t="s">
        <v>194</v>
      </c>
      <c r="C37" s="1153"/>
      <c r="D37" s="1155"/>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2" t="s">
        <v>195</v>
      </c>
      <c r="AK37" s="1145"/>
    </row>
    <row r="38" spans="1:39" s="40" customFormat="1" ht="28.5" customHeight="1">
      <c r="A38" s="61" t="s">
        <v>206</v>
      </c>
      <c r="B38" s="58"/>
      <c r="C38" s="58"/>
      <c r="D38" s="60"/>
      <c r="E38" s="59"/>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7"/>
      <c r="AK38" s="56"/>
    </row>
    <row r="39" spans="1:39" s="40" customFormat="1" ht="28.5" customHeight="1">
      <c r="A39" s="75"/>
      <c r="B39" s="74"/>
      <c r="C39" s="73"/>
      <c r="D39" s="79"/>
      <c r="E39" s="55"/>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3"/>
      <c r="AK39" s="51" t="s">
        <v>917</v>
      </c>
    </row>
    <row r="40" spans="1:39" s="40" customFormat="1" ht="28.5" customHeight="1">
      <c r="A40" s="86"/>
      <c r="B40" s="85"/>
      <c r="C40" s="84"/>
      <c r="D40" s="83"/>
      <c r="E40" s="82"/>
      <c r="F40" s="81"/>
      <c r="G40" s="81"/>
      <c r="H40" s="81"/>
      <c r="I40" s="81"/>
      <c r="J40" s="81"/>
      <c r="K40" s="81"/>
      <c r="L40" s="81"/>
      <c r="M40" s="81"/>
      <c r="N40" s="81"/>
      <c r="O40" s="81"/>
      <c r="P40" s="81"/>
      <c r="Q40" s="81"/>
      <c r="R40" s="81"/>
      <c r="S40" s="81"/>
      <c r="T40" s="81"/>
      <c r="U40" s="81"/>
      <c r="V40" s="81"/>
      <c r="W40" s="81"/>
      <c r="X40" s="81"/>
      <c r="Y40" s="81"/>
      <c r="Z40" s="81"/>
      <c r="AA40" s="81"/>
      <c r="AB40" s="81"/>
      <c r="AC40" s="81"/>
      <c r="AD40" s="81"/>
      <c r="AE40" s="81"/>
      <c r="AF40" s="81"/>
      <c r="AG40" s="81"/>
      <c r="AH40" s="81"/>
      <c r="AI40" s="81"/>
      <c r="AJ40" s="80"/>
      <c r="AK40" s="51"/>
    </row>
    <row r="41" spans="1:39" s="40" customFormat="1" ht="28.5" customHeight="1">
      <c r="A41" s="75"/>
      <c r="B41" s="74"/>
      <c r="C41" s="73"/>
      <c r="D41" s="79"/>
      <c r="E41" s="78"/>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6"/>
      <c r="AK41" s="51"/>
    </row>
    <row r="42" spans="1:39" s="40" customFormat="1" ht="28.5" customHeight="1">
      <c r="A42" s="75"/>
      <c r="B42" s="74"/>
      <c r="C42" s="73"/>
      <c r="D42" s="72"/>
      <c r="E42" s="46"/>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52"/>
      <c r="AK42" s="51"/>
    </row>
    <row r="43" spans="1:39" s="40" customFormat="1" ht="28.5" customHeight="1">
      <c r="A43" s="75"/>
      <c r="B43" s="74"/>
      <c r="C43" s="73"/>
      <c r="D43" s="72"/>
      <c r="E43" s="46"/>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52"/>
      <c r="AK43" s="51"/>
    </row>
    <row r="44" spans="1:39" s="40" customFormat="1" ht="28.5" customHeight="1">
      <c r="A44" s="75"/>
      <c r="B44" s="74"/>
      <c r="C44" s="73"/>
      <c r="D44" s="72"/>
      <c r="E44" s="46"/>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52"/>
      <c r="AK44" s="51"/>
    </row>
    <row r="45" spans="1:39" s="40" customFormat="1" ht="29.25" customHeight="1">
      <c r="A45" s="75"/>
      <c r="B45" s="74"/>
      <c r="C45" s="73"/>
      <c r="D45" s="72"/>
      <c r="E45" s="46"/>
      <c r="F45" s="45"/>
      <c r="G45" s="45"/>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5"/>
      <c r="AH45" s="45"/>
      <c r="AI45" s="45"/>
      <c r="AJ45" s="52"/>
      <c r="AK45" s="71"/>
    </row>
    <row r="46" spans="1:39" s="40" customFormat="1" ht="28.5" customHeight="1" thickBot="1">
      <c r="A46" s="75"/>
      <c r="B46" s="74"/>
      <c r="C46" s="73"/>
      <c r="D46" s="72"/>
      <c r="E46" s="46"/>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70"/>
      <c r="AI46" s="70"/>
      <c r="AJ46" s="69" t="s">
        <v>917</v>
      </c>
      <c r="AK46" s="43"/>
    </row>
    <row r="47" spans="1:39" s="40" customFormat="1" ht="28.5" customHeight="1" thickBot="1">
      <c r="A47" s="1156" t="s">
        <v>207</v>
      </c>
      <c r="B47" s="1157"/>
      <c r="C47" s="1157"/>
      <c r="D47" s="1157"/>
      <c r="E47" s="1157"/>
      <c r="F47" s="1157"/>
      <c r="G47" s="1157"/>
      <c r="H47" s="1157"/>
      <c r="I47" s="1157"/>
      <c r="J47" s="1157"/>
      <c r="K47" s="1157"/>
      <c r="L47" s="1157"/>
      <c r="M47" s="1157"/>
      <c r="N47" s="1157"/>
      <c r="O47" s="1157"/>
      <c r="P47" s="1157"/>
      <c r="Q47" s="1157"/>
      <c r="R47" s="1157"/>
      <c r="S47" s="1157"/>
      <c r="T47" s="1157"/>
      <c r="U47" s="1157"/>
      <c r="V47" s="1157"/>
      <c r="W47" s="1157"/>
      <c r="X47" s="1157"/>
      <c r="Y47" s="1157"/>
      <c r="Z47" s="1157"/>
      <c r="AA47" s="1157"/>
      <c r="AB47" s="1157"/>
      <c r="AC47" s="1157"/>
      <c r="AD47" s="1157"/>
      <c r="AE47" s="1157"/>
      <c r="AF47" s="1157"/>
      <c r="AG47" s="1157"/>
      <c r="AH47" s="1157"/>
      <c r="AI47" s="1157"/>
      <c r="AJ47" s="42"/>
      <c r="AK47" s="41"/>
    </row>
    <row r="48" spans="1:39" s="40" customFormat="1" ht="28.5" customHeight="1">
      <c r="A48" s="353" t="s">
        <v>921</v>
      </c>
      <c r="B48" s="49"/>
      <c r="C48" s="48"/>
      <c r="D48" s="47"/>
      <c r="E48" s="46"/>
      <c r="F48" s="45"/>
      <c r="G48" s="45"/>
      <c r="H48" s="45"/>
      <c r="I48" s="45"/>
      <c r="J48" s="45"/>
      <c r="K48" s="45"/>
      <c r="L48" s="45"/>
      <c r="M48" s="45"/>
      <c r="N48" s="45"/>
      <c r="O48" s="45"/>
      <c r="P48" s="45"/>
      <c r="Q48" s="45"/>
      <c r="R48" s="45"/>
      <c r="S48" s="45"/>
      <c r="T48" s="45"/>
      <c r="U48" s="45"/>
      <c r="V48" s="45"/>
      <c r="W48" s="45"/>
      <c r="X48" s="45"/>
      <c r="Y48" s="45"/>
      <c r="Z48" s="45"/>
      <c r="AA48" s="45"/>
      <c r="AB48" s="45"/>
      <c r="AC48" s="45"/>
      <c r="AD48" s="45"/>
      <c r="AE48" s="45"/>
      <c r="AF48" s="45"/>
      <c r="AG48" s="45"/>
      <c r="AH48" s="70"/>
      <c r="AI48" s="70"/>
      <c r="AJ48" s="52"/>
      <c r="AK48" s="71"/>
    </row>
    <row r="49" spans="1:37" s="40" customFormat="1" ht="28.5" customHeight="1">
      <c r="A49" s="50"/>
      <c r="B49" s="49"/>
      <c r="C49" s="48"/>
      <c r="D49" s="47"/>
      <c r="E49" s="46"/>
      <c r="F49" s="45"/>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70"/>
      <c r="AI49" s="70"/>
      <c r="AJ49" s="52"/>
      <c r="AK49" s="51"/>
    </row>
    <row r="50" spans="1:37" s="40" customFormat="1" ht="28.5" customHeight="1">
      <c r="A50" s="50"/>
      <c r="B50" s="49"/>
      <c r="C50" s="48"/>
      <c r="D50" s="47"/>
      <c r="E50" s="46"/>
      <c r="F50" s="45"/>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70"/>
      <c r="AI50" s="70"/>
      <c r="AJ50" s="52"/>
      <c r="AK50" s="51"/>
    </row>
    <row r="51" spans="1:37" s="40" customFormat="1" ht="28.5" customHeight="1" thickBot="1">
      <c r="A51" s="50"/>
      <c r="B51" s="49"/>
      <c r="C51" s="48"/>
      <c r="D51" s="47"/>
      <c r="E51" s="46"/>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70"/>
      <c r="AI51" s="70"/>
      <c r="AJ51" s="69" t="s">
        <v>912</v>
      </c>
      <c r="AK51" s="43"/>
    </row>
    <row r="52" spans="1:37" s="40" customFormat="1" ht="28.5" customHeight="1" thickBot="1">
      <c r="A52" s="1146" t="s">
        <v>920</v>
      </c>
      <c r="B52" s="1147"/>
      <c r="C52" s="1147"/>
      <c r="D52" s="1147"/>
      <c r="E52" s="1147"/>
      <c r="F52" s="1147"/>
      <c r="G52" s="1147"/>
      <c r="H52" s="1147"/>
      <c r="I52" s="1147"/>
      <c r="J52" s="1147"/>
      <c r="K52" s="1147"/>
      <c r="L52" s="1147"/>
      <c r="M52" s="1147"/>
      <c r="N52" s="1147"/>
      <c r="O52" s="1147"/>
      <c r="P52" s="1147"/>
      <c r="Q52" s="1147"/>
      <c r="R52" s="1147"/>
      <c r="S52" s="1147"/>
      <c r="T52" s="1147"/>
      <c r="U52" s="1147"/>
      <c r="V52" s="1147"/>
      <c r="W52" s="1147"/>
      <c r="X52" s="1147"/>
      <c r="Y52" s="1147"/>
      <c r="Z52" s="1147"/>
      <c r="AA52" s="1147"/>
      <c r="AB52" s="1147"/>
      <c r="AC52" s="1147"/>
      <c r="AD52" s="1147"/>
      <c r="AE52" s="1147"/>
      <c r="AF52" s="1147"/>
      <c r="AG52" s="1147"/>
      <c r="AH52" s="1147"/>
      <c r="AI52" s="1147"/>
      <c r="AJ52" s="42"/>
      <c r="AK52" s="41"/>
    </row>
    <row r="53" spans="1:37" s="40" customFormat="1"/>
    <row r="54" spans="1:37" s="40" customFormat="1"/>
    <row r="55" spans="1:37" s="40" customFormat="1"/>
    <row r="56" spans="1:37" s="40" customFormat="1"/>
    <row r="57" spans="1:37" s="40" customFormat="1"/>
    <row r="58" spans="1:37" s="40" customFormat="1"/>
    <row r="59" spans="1:37" s="87" customFormat="1" ht="21" customHeight="1">
      <c r="A59" s="129" t="s">
        <v>916</v>
      </c>
      <c r="J59" s="1148" t="s">
        <v>388</v>
      </c>
      <c r="K59" s="1148"/>
      <c r="L59" s="1148"/>
      <c r="M59" s="1148"/>
      <c r="N59" s="1148"/>
      <c r="O59" s="1148"/>
      <c r="P59" s="1148"/>
      <c r="Q59" s="1148"/>
      <c r="R59" s="1148"/>
      <c r="S59" s="1148"/>
      <c r="T59" s="1148"/>
      <c r="AK59" s="129"/>
    </row>
    <row r="60" spans="1:37" s="87" customFormat="1" ht="21" customHeight="1" thickBot="1">
      <c r="A60" s="129"/>
      <c r="E60" s="129"/>
      <c r="L60" s="1149" t="str">
        <f>$L$2</f>
        <v>（　　　　年　月分）</v>
      </c>
      <c r="M60" s="1149"/>
      <c r="N60" s="1149"/>
      <c r="O60" s="1149"/>
      <c r="P60" s="1149"/>
      <c r="Q60" s="1149"/>
      <c r="R60" s="129"/>
      <c r="AK60" s="129"/>
    </row>
    <row r="61" spans="1:37" s="40" customFormat="1" ht="13.5" customHeight="1">
      <c r="A61" s="1150" t="s">
        <v>190</v>
      </c>
      <c r="B61" s="68" t="s">
        <v>191</v>
      </c>
      <c r="C61" s="1152" t="s">
        <v>919</v>
      </c>
      <c r="D61" s="1154" t="s">
        <v>918</v>
      </c>
      <c r="E61" s="67">
        <v>1</v>
      </c>
      <c r="F61" s="66">
        <v>2</v>
      </c>
      <c r="G61" s="66">
        <v>3</v>
      </c>
      <c r="H61" s="66">
        <v>4</v>
      </c>
      <c r="I61" s="66">
        <v>5</v>
      </c>
      <c r="J61" s="66">
        <v>6</v>
      </c>
      <c r="K61" s="66">
        <v>7</v>
      </c>
      <c r="L61" s="66">
        <v>8</v>
      </c>
      <c r="M61" s="66">
        <v>9</v>
      </c>
      <c r="N61" s="66">
        <v>10</v>
      </c>
      <c r="O61" s="66">
        <v>11</v>
      </c>
      <c r="P61" s="66">
        <v>12</v>
      </c>
      <c r="Q61" s="66">
        <v>13</v>
      </c>
      <c r="R61" s="66">
        <v>14</v>
      </c>
      <c r="S61" s="66">
        <v>15</v>
      </c>
      <c r="T61" s="66">
        <v>16</v>
      </c>
      <c r="U61" s="66">
        <v>17</v>
      </c>
      <c r="V61" s="66">
        <v>18</v>
      </c>
      <c r="W61" s="66">
        <v>19</v>
      </c>
      <c r="X61" s="66">
        <v>20</v>
      </c>
      <c r="Y61" s="66">
        <v>21</v>
      </c>
      <c r="Z61" s="66">
        <v>22</v>
      </c>
      <c r="AA61" s="66">
        <v>23</v>
      </c>
      <c r="AB61" s="66">
        <v>24</v>
      </c>
      <c r="AC61" s="66">
        <v>25</v>
      </c>
      <c r="AD61" s="66">
        <v>26</v>
      </c>
      <c r="AE61" s="66">
        <v>27</v>
      </c>
      <c r="AF61" s="66">
        <v>28</v>
      </c>
      <c r="AG61" s="66">
        <v>29</v>
      </c>
      <c r="AH61" s="66">
        <v>30</v>
      </c>
      <c r="AI61" s="66">
        <v>31</v>
      </c>
      <c r="AJ61" s="65" t="s">
        <v>192</v>
      </c>
      <c r="AK61" s="1144" t="s">
        <v>193</v>
      </c>
    </row>
    <row r="62" spans="1:37" s="40" customFormat="1" ht="11.5" thickBot="1">
      <c r="A62" s="1151"/>
      <c r="B62" s="64" t="s">
        <v>194</v>
      </c>
      <c r="C62" s="1153"/>
      <c r="D62" s="1155"/>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2" t="s">
        <v>195</v>
      </c>
      <c r="AK62" s="1145"/>
    </row>
    <row r="63" spans="1:37" s="40" customFormat="1" ht="22.5" customHeight="1">
      <c r="A63" s="61" t="s">
        <v>913</v>
      </c>
      <c r="B63" s="58"/>
      <c r="C63" s="58"/>
      <c r="D63" s="60"/>
      <c r="E63" s="59"/>
      <c r="F63" s="58"/>
      <c r="G63" s="58"/>
      <c r="H63" s="58"/>
      <c r="I63" s="58"/>
      <c r="J63" s="58"/>
      <c r="K63" s="58"/>
      <c r="L63" s="58"/>
      <c r="M63" s="58"/>
      <c r="N63" s="58"/>
      <c r="O63" s="58"/>
      <c r="P63" s="58"/>
      <c r="Q63" s="58"/>
      <c r="R63" s="58"/>
      <c r="S63" s="58"/>
      <c r="T63" s="58"/>
      <c r="U63" s="58"/>
      <c r="V63" s="58"/>
      <c r="W63" s="58"/>
      <c r="X63" s="58"/>
      <c r="Y63" s="58"/>
      <c r="Z63" s="58"/>
      <c r="AA63" s="58"/>
      <c r="AB63" s="58"/>
      <c r="AC63" s="58"/>
      <c r="AD63" s="58"/>
      <c r="AE63" s="58"/>
      <c r="AF63" s="58"/>
      <c r="AG63" s="58"/>
      <c r="AH63" s="58"/>
      <c r="AI63" s="58"/>
      <c r="AJ63" s="57"/>
      <c r="AK63" s="56"/>
    </row>
    <row r="64" spans="1:37" s="40" customFormat="1" ht="22.5" customHeight="1">
      <c r="A64" s="50"/>
      <c r="B64" s="49"/>
      <c r="C64" s="48"/>
      <c r="D64" s="352"/>
      <c r="E64" s="55"/>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4"/>
      <c r="AI64" s="54"/>
      <c r="AJ64" s="53"/>
      <c r="AK64" s="51" t="s">
        <v>912</v>
      </c>
    </row>
    <row r="65" spans="1:37" s="40" customFormat="1" ht="22.5" customHeight="1">
      <c r="A65" s="50"/>
      <c r="B65" s="49"/>
      <c r="C65" s="48"/>
      <c r="D65" s="47"/>
      <c r="E65" s="46"/>
      <c r="F65" s="45"/>
      <c r="G65" s="45"/>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52"/>
      <c r="AK65" s="51"/>
    </row>
    <row r="66" spans="1:37" s="40" customFormat="1" ht="22.5" customHeight="1">
      <c r="A66" s="50"/>
      <c r="B66" s="49"/>
      <c r="C66" s="48"/>
      <c r="D66" s="47"/>
      <c r="E66" s="46"/>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c r="AI66" s="45"/>
      <c r="AJ66" s="52"/>
      <c r="AK66" s="51"/>
    </row>
    <row r="67" spans="1:37" s="40" customFormat="1" ht="22.5" customHeight="1">
      <c r="A67" s="50"/>
      <c r="B67" s="49"/>
      <c r="C67" s="48"/>
      <c r="D67" s="47"/>
      <c r="E67" s="46"/>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52"/>
      <c r="AK67" s="51"/>
    </row>
    <row r="68" spans="1:37" s="40" customFormat="1" ht="22.5" customHeight="1">
      <c r="A68" s="50"/>
      <c r="B68" s="49"/>
      <c r="C68" s="48"/>
      <c r="D68" s="47"/>
      <c r="E68" s="46"/>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52"/>
      <c r="AK68" s="51"/>
    </row>
    <row r="69" spans="1:37" s="40" customFormat="1" ht="22.5" customHeight="1">
      <c r="A69" s="50"/>
      <c r="B69" s="49"/>
      <c r="C69" s="48"/>
      <c r="D69" s="47"/>
      <c r="E69" s="46"/>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52"/>
      <c r="AK69" s="51"/>
    </row>
    <row r="70" spans="1:37" s="40" customFormat="1" ht="22.5" customHeight="1">
      <c r="A70" s="50"/>
      <c r="B70" s="49"/>
      <c r="C70" s="48"/>
      <c r="D70" s="47"/>
      <c r="E70" s="46"/>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c r="AE70" s="45"/>
      <c r="AF70" s="45"/>
      <c r="AG70" s="45"/>
      <c r="AH70" s="45"/>
      <c r="AI70" s="45"/>
      <c r="AJ70" s="52"/>
      <c r="AK70" s="51"/>
    </row>
    <row r="71" spans="1:37" s="40" customFormat="1" ht="22.5" customHeight="1">
      <c r="A71" s="50"/>
      <c r="B71" s="49"/>
      <c r="C71" s="48"/>
      <c r="D71" s="47"/>
      <c r="E71" s="46"/>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52"/>
      <c r="AK71" s="51"/>
    </row>
    <row r="72" spans="1:37" s="40" customFormat="1" ht="22.5" customHeight="1">
      <c r="A72" s="50"/>
      <c r="B72" s="49"/>
      <c r="C72" s="48"/>
      <c r="D72" s="47"/>
      <c r="E72" s="46"/>
      <c r="F72" s="45"/>
      <c r="G72" s="45"/>
      <c r="H72" s="45"/>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52"/>
      <c r="AK72" s="51"/>
    </row>
    <row r="73" spans="1:37" s="40" customFormat="1" ht="22.5" customHeight="1">
      <c r="A73" s="50"/>
      <c r="B73" s="49"/>
      <c r="C73" s="48"/>
      <c r="D73" s="47"/>
      <c r="E73" s="46"/>
      <c r="F73" s="45"/>
      <c r="G73" s="45"/>
      <c r="H73" s="45"/>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45"/>
      <c r="AI73" s="45"/>
      <c r="AJ73" s="52"/>
      <c r="AK73" s="51"/>
    </row>
    <row r="74" spans="1:37" s="40" customFormat="1" ht="22.5" customHeight="1">
      <c r="A74" s="50"/>
      <c r="B74" s="49"/>
      <c r="C74" s="48"/>
      <c r="D74" s="47"/>
      <c r="E74" s="46"/>
      <c r="F74" s="45"/>
      <c r="G74" s="45"/>
      <c r="H74" s="45"/>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5"/>
      <c r="AH74" s="45"/>
      <c r="AI74" s="45"/>
      <c r="AJ74" s="52"/>
      <c r="AK74" s="51"/>
    </row>
    <row r="75" spans="1:37" s="40" customFormat="1" ht="22.5" customHeight="1">
      <c r="A75" s="50"/>
      <c r="B75" s="49"/>
      <c r="C75" s="48"/>
      <c r="D75" s="47"/>
      <c r="E75" s="46"/>
      <c r="F75" s="45"/>
      <c r="G75" s="45"/>
      <c r="H75" s="45"/>
      <c r="I75" s="45"/>
      <c r="J75" s="45"/>
      <c r="K75" s="45"/>
      <c r="L75" s="45"/>
      <c r="M75" s="45"/>
      <c r="N75" s="45"/>
      <c r="O75" s="45"/>
      <c r="P75" s="45"/>
      <c r="Q75" s="45"/>
      <c r="R75" s="45"/>
      <c r="S75" s="45"/>
      <c r="T75" s="45"/>
      <c r="U75" s="45"/>
      <c r="V75" s="45"/>
      <c r="W75" s="45"/>
      <c r="X75" s="45"/>
      <c r="Y75" s="45"/>
      <c r="Z75" s="45"/>
      <c r="AA75" s="45"/>
      <c r="AB75" s="45"/>
      <c r="AC75" s="45"/>
      <c r="AD75" s="45"/>
      <c r="AE75" s="45"/>
      <c r="AF75" s="45"/>
      <c r="AG75" s="45"/>
      <c r="AH75" s="45"/>
      <c r="AI75" s="45"/>
      <c r="AJ75" s="52"/>
      <c r="AK75" s="51"/>
    </row>
    <row r="76" spans="1:37" s="40" customFormat="1" ht="22.5" customHeight="1">
      <c r="A76" s="50"/>
      <c r="B76" s="49"/>
      <c r="C76" s="48"/>
      <c r="D76" s="47"/>
      <c r="E76" s="46"/>
      <c r="F76" s="45"/>
      <c r="G76" s="45"/>
      <c r="H76" s="45"/>
      <c r="I76" s="45"/>
      <c r="J76" s="45"/>
      <c r="K76" s="45"/>
      <c r="L76" s="45"/>
      <c r="M76" s="45"/>
      <c r="N76" s="45"/>
      <c r="O76" s="45"/>
      <c r="P76" s="45"/>
      <c r="Q76" s="45"/>
      <c r="R76" s="45"/>
      <c r="S76" s="45"/>
      <c r="T76" s="45"/>
      <c r="U76" s="45"/>
      <c r="V76" s="45"/>
      <c r="W76" s="45"/>
      <c r="X76" s="45"/>
      <c r="Y76" s="45"/>
      <c r="Z76" s="45"/>
      <c r="AA76" s="45"/>
      <c r="AB76" s="45"/>
      <c r="AC76" s="45"/>
      <c r="AD76" s="45"/>
      <c r="AE76" s="45"/>
      <c r="AF76" s="45"/>
      <c r="AG76" s="45"/>
      <c r="AH76" s="45"/>
      <c r="AI76" s="45"/>
      <c r="AJ76" s="52"/>
      <c r="AK76" s="51"/>
    </row>
    <row r="77" spans="1:37" s="40" customFormat="1" ht="22.5" customHeight="1">
      <c r="A77" s="50"/>
      <c r="B77" s="49"/>
      <c r="C77" s="48"/>
      <c r="D77" s="47"/>
      <c r="E77" s="46"/>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52"/>
      <c r="AK77" s="51"/>
    </row>
    <row r="78" spans="1:37" s="40" customFormat="1" ht="22.5" customHeight="1">
      <c r="A78" s="50"/>
      <c r="B78" s="49"/>
      <c r="C78" s="48"/>
      <c r="D78" s="47"/>
      <c r="E78" s="46"/>
      <c r="F78" s="45"/>
      <c r="G78" s="45"/>
      <c r="H78" s="45"/>
      <c r="I78" s="45"/>
      <c r="J78" s="45"/>
      <c r="K78" s="45"/>
      <c r="L78" s="45"/>
      <c r="M78" s="45"/>
      <c r="N78" s="45"/>
      <c r="O78" s="45"/>
      <c r="P78" s="45"/>
      <c r="Q78" s="45"/>
      <c r="R78" s="45"/>
      <c r="S78" s="45"/>
      <c r="T78" s="45"/>
      <c r="U78" s="45"/>
      <c r="V78" s="45"/>
      <c r="W78" s="45"/>
      <c r="X78" s="45"/>
      <c r="Y78" s="45"/>
      <c r="Z78" s="45"/>
      <c r="AA78" s="45"/>
      <c r="AB78" s="45"/>
      <c r="AC78" s="45"/>
      <c r="AD78" s="45"/>
      <c r="AE78" s="45"/>
      <c r="AF78" s="45"/>
      <c r="AG78" s="45"/>
      <c r="AH78" s="45"/>
      <c r="AI78" s="45"/>
      <c r="AJ78" s="52"/>
      <c r="AK78" s="51"/>
    </row>
    <row r="79" spans="1:37" s="40" customFormat="1" ht="22.5" customHeight="1">
      <c r="A79" s="50"/>
      <c r="B79" s="49"/>
      <c r="C79" s="48"/>
      <c r="D79" s="47"/>
      <c r="E79" s="46"/>
      <c r="F79" s="45"/>
      <c r="G79" s="45"/>
      <c r="H79" s="45"/>
      <c r="I79" s="45"/>
      <c r="J79" s="45"/>
      <c r="K79" s="45"/>
      <c r="L79" s="45"/>
      <c r="M79" s="45"/>
      <c r="N79" s="45"/>
      <c r="O79" s="45"/>
      <c r="P79" s="45"/>
      <c r="Q79" s="45"/>
      <c r="R79" s="45"/>
      <c r="S79" s="45"/>
      <c r="T79" s="45"/>
      <c r="U79" s="45"/>
      <c r="V79" s="45"/>
      <c r="W79" s="45"/>
      <c r="X79" s="45"/>
      <c r="Y79" s="45"/>
      <c r="Z79" s="45"/>
      <c r="AA79" s="45"/>
      <c r="AB79" s="45"/>
      <c r="AC79" s="45"/>
      <c r="AD79" s="45"/>
      <c r="AE79" s="45"/>
      <c r="AF79" s="45"/>
      <c r="AG79" s="45"/>
      <c r="AH79" s="45"/>
      <c r="AI79" s="45"/>
      <c r="AJ79" s="52"/>
      <c r="AK79" s="51"/>
    </row>
    <row r="80" spans="1:37" s="40" customFormat="1" ht="22.5" customHeight="1">
      <c r="A80" s="50"/>
      <c r="B80" s="49"/>
      <c r="C80" s="48"/>
      <c r="D80" s="47"/>
      <c r="E80" s="46"/>
      <c r="F80" s="45"/>
      <c r="G80" s="45"/>
      <c r="H80" s="45"/>
      <c r="I80" s="45"/>
      <c r="J80" s="45"/>
      <c r="K80" s="45"/>
      <c r="L80" s="45"/>
      <c r="M80" s="45"/>
      <c r="N80" s="45"/>
      <c r="O80" s="45"/>
      <c r="P80" s="45"/>
      <c r="Q80" s="45"/>
      <c r="R80" s="45"/>
      <c r="S80" s="45"/>
      <c r="T80" s="45"/>
      <c r="U80" s="45"/>
      <c r="V80" s="45"/>
      <c r="W80" s="45"/>
      <c r="X80" s="45"/>
      <c r="Y80" s="45"/>
      <c r="Z80" s="45"/>
      <c r="AA80" s="45"/>
      <c r="AB80" s="45"/>
      <c r="AC80" s="45"/>
      <c r="AD80" s="45"/>
      <c r="AE80" s="45"/>
      <c r="AF80" s="45"/>
      <c r="AG80" s="45"/>
      <c r="AH80" s="45"/>
      <c r="AI80" s="45"/>
      <c r="AJ80" s="52"/>
      <c r="AK80" s="51"/>
    </row>
    <row r="81" spans="1:37" s="40" customFormat="1" ht="22.5" customHeight="1">
      <c r="A81" s="50"/>
      <c r="B81" s="49"/>
      <c r="C81" s="48"/>
      <c r="D81" s="47"/>
      <c r="E81" s="46"/>
      <c r="F81" s="45"/>
      <c r="G81" s="45"/>
      <c r="H81" s="45"/>
      <c r="I81" s="45"/>
      <c r="J81" s="45"/>
      <c r="K81" s="45"/>
      <c r="L81" s="45"/>
      <c r="M81" s="45"/>
      <c r="N81" s="45"/>
      <c r="O81" s="45"/>
      <c r="P81" s="45"/>
      <c r="Q81" s="45"/>
      <c r="R81" s="45"/>
      <c r="S81" s="45"/>
      <c r="T81" s="45"/>
      <c r="U81" s="45"/>
      <c r="V81" s="45"/>
      <c r="W81" s="45"/>
      <c r="X81" s="45"/>
      <c r="Y81" s="45"/>
      <c r="Z81" s="45"/>
      <c r="AA81" s="45"/>
      <c r="AB81" s="45"/>
      <c r="AC81" s="45"/>
      <c r="AD81" s="45"/>
      <c r="AE81" s="45"/>
      <c r="AF81" s="45"/>
      <c r="AG81" s="45"/>
      <c r="AH81" s="45"/>
      <c r="AI81" s="45"/>
      <c r="AJ81" s="52"/>
      <c r="AK81" s="51"/>
    </row>
    <row r="82" spans="1:37" s="40" customFormat="1" ht="22.5" customHeight="1">
      <c r="A82" s="50"/>
      <c r="B82" s="49"/>
      <c r="C82" s="48"/>
      <c r="D82" s="47"/>
      <c r="E82" s="46"/>
      <c r="F82" s="45"/>
      <c r="G82" s="45"/>
      <c r="H82" s="45"/>
      <c r="I82" s="45"/>
      <c r="J82" s="45"/>
      <c r="K82" s="45"/>
      <c r="L82" s="45"/>
      <c r="M82" s="45"/>
      <c r="N82" s="45"/>
      <c r="O82" s="45"/>
      <c r="P82" s="45"/>
      <c r="Q82" s="45"/>
      <c r="R82" s="45"/>
      <c r="S82" s="45"/>
      <c r="T82" s="45"/>
      <c r="U82" s="45"/>
      <c r="V82" s="45"/>
      <c r="W82" s="45"/>
      <c r="X82" s="45"/>
      <c r="Y82" s="45"/>
      <c r="Z82" s="45"/>
      <c r="AA82" s="45"/>
      <c r="AB82" s="45"/>
      <c r="AC82" s="45"/>
      <c r="AD82" s="45"/>
      <c r="AE82" s="45"/>
      <c r="AF82" s="45"/>
      <c r="AG82" s="45"/>
      <c r="AH82" s="45"/>
      <c r="AI82" s="45"/>
      <c r="AJ82" s="52"/>
      <c r="AK82" s="51"/>
    </row>
    <row r="83" spans="1:37" s="40" customFormat="1" ht="22.5" customHeight="1" thickBot="1">
      <c r="A83" s="50"/>
      <c r="B83" s="49"/>
      <c r="C83" s="48"/>
      <c r="D83" s="47"/>
      <c r="E83" s="46"/>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c r="AI83" s="45"/>
      <c r="AJ83" s="44" t="s">
        <v>917</v>
      </c>
      <c r="AK83" s="43"/>
    </row>
    <row r="84" spans="1:37" s="40" customFormat="1" ht="22.5" customHeight="1" thickBot="1">
      <c r="A84" s="1146" t="s">
        <v>911</v>
      </c>
      <c r="B84" s="1147"/>
      <c r="C84" s="1147"/>
      <c r="D84" s="1147"/>
      <c r="E84" s="1147"/>
      <c r="F84" s="1147"/>
      <c r="G84" s="1147"/>
      <c r="H84" s="1147"/>
      <c r="I84" s="1147"/>
      <c r="J84" s="1147"/>
      <c r="K84" s="1147"/>
      <c r="L84" s="1147"/>
      <c r="M84" s="1147"/>
      <c r="N84" s="1147"/>
      <c r="O84" s="1147"/>
      <c r="P84" s="1147"/>
      <c r="Q84" s="1147"/>
      <c r="R84" s="1147"/>
      <c r="S84" s="1147"/>
      <c r="T84" s="1147"/>
      <c r="U84" s="1147"/>
      <c r="V84" s="1147"/>
      <c r="W84" s="1147"/>
      <c r="X84" s="1147"/>
      <c r="Y84" s="1147"/>
      <c r="Z84" s="1147"/>
      <c r="AA84" s="1147"/>
      <c r="AB84" s="1147"/>
      <c r="AC84" s="1147"/>
      <c r="AD84" s="1147"/>
      <c r="AE84" s="1147"/>
      <c r="AF84" s="1147"/>
      <c r="AG84" s="1147"/>
      <c r="AH84" s="1147"/>
      <c r="AI84" s="1147"/>
      <c r="AJ84" s="42"/>
      <c r="AK84" s="41"/>
    </row>
    <row r="85" spans="1:37" s="87" customFormat="1" ht="21" customHeight="1">
      <c r="A85" s="129" t="s">
        <v>916</v>
      </c>
      <c r="J85" s="1148" t="s">
        <v>388</v>
      </c>
      <c r="K85" s="1148"/>
      <c r="L85" s="1148"/>
      <c r="M85" s="1148"/>
      <c r="N85" s="1148"/>
      <c r="O85" s="1148"/>
      <c r="P85" s="1148"/>
      <c r="Q85" s="1148"/>
      <c r="R85" s="1148"/>
      <c r="S85" s="1148"/>
      <c r="T85" s="1148"/>
      <c r="AK85" s="129"/>
    </row>
    <row r="86" spans="1:37" s="87" customFormat="1" ht="21" customHeight="1" thickBot="1">
      <c r="A86" s="129"/>
      <c r="E86" s="129"/>
      <c r="L86" s="1149" t="str">
        <f>$L$2</f>
        <v>（　　　　年　月分）</v>
      </c>
      <c r="M86" s="1149"/>
      <c r="N86" s="1149"/>
      <c r="O86" s="1149"/>
      <c r="P86" s="1149"/>
      <c r="Q86" s="1149"/>
      <c r="R86" s="129"/>
      <c r="AK86" s="129"/>
    </row>
    <row r="87" spans="1:37" s="40" customFormat="1" ht="13.5" customHeight="1">
      <c r="A87" s="1150" t="s">
        <v>190</v>
      </c>
      <c r="B87" s="68" t="s">
        <v>191</v>
      </c>
      <c r="C87" s="1152" t="s">
        <v>915</v>
      </c>
      <c r="D87" s="1154" t="s">
        <v>914</v>
      </c>
      <c r="E87" s="67">
        <v>1</v>
      </c>
      <c r="F87" s="66">
        <v>2</v>
      </c>
      <c r="G87" s="66">
        <v>3</v>
      </c>
      <c r="H87" s="66">
        <v>4</v>
      </c>
      <c r="I87" s="66">
        <v>5</v>
      </c>
      <c r="J87" s="66">
        <v>6</v>
      </c>
      <c r="K87" s="66">
        <v>7</v>
      </c>
      <c r="L87" s="66">
        <v>8</v>
      </c>
      <c r="M87" s="66">
        <v>9</v>
      </c>
      <c r="N87" s="66">
        <v>10</v>
      </c>
      <c r="O87" s="66">
        <v>11</v>
      </c>
      <c r="P87" s="66">
        <v>12</v>
      </c>
      <c r="Q87" s="66">
        <v>13</v>
      </c>
      <c r="R87" s="66">
        <v>14</v>
      </c>
      <c r="S87" s="66">
        <v>15</v>
      </c>
      <c r="T87" s="66">
        <v>16</v>
      </c>
      <c r="U87" s="66">
        <v>17</v>
      </c>
      <c r="V87" s="66">
        <v>18</v>
      </c>
      <c r="W87" s="66">
        <v>19</v>
      </c>
      <c r="X87" s="66">
        <v>20</v>
      </c>
      <c r="Y87" s="66">
        <v>21</v>
      </c>
      <c r="Z87" s="66">
        <v>22</v>
      </c>
      <c r="AA87" s="66">
        <v>23</v>
      </c>
      <c r="AB87" s="66">
        <v>24</v>
      </c>
      <c r="AC87" s="66">
        <v>25</v>
      </c>
      <c r="AD87" s="66">
        <v>26</v>
      </c>
      <c r="AE87" s="66">
        <v>27</v>
      </c>
      <c r="AF87" s="66">
        <v>28</v>
      </c>
      <c r="AG87" s="66">
        <v>29</v>
      </c>
      <c r="AH87" s="66">
        <v>30</v>
      </c>
      <c r="AI87" s="66">
        <v>31</v>
      </c>
      <c r="AJ87" s="65" t="s">
        <v>192</v>
      </c>
      <c r="AK87" s="1144" t="s">
        <v>193</v>
      </c>
    </row>
    <row r="88" spans="1:37" s="40" customFormat="1" ht="11.5" thickBot="1">
      <c r="A88" s="1151"/>
      <c r="B88" s="64" t="s">
        <v>194</v>
      </c>
      <c r="C88" s="1153"/>
      <c r="D88" s="1155"/>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2" t="s">
        <v>195</v>
      </c>
      <c r="AK88" s="1145"/>
    </row>
    <row r="89" spans="1:37" s="40" customFormat="1" ht="22.5" customHeight="1">
      <c r="A89" s="61" t="s">
        <v>913</v>
      </c>
      <c r="B89" s="58"/>
      <c r="C89" s="58"/>
      <c r="D89" s="60"/>
      <c r="E89" s="59"/>
      <c r="F89" s="58"/>
      <c r="G89" s="58"/>
      <c r="H89" s="58"/>
      <c r="I89" s="58"/>
      <c r="J89" s="58"/>
      <c r="K89" s="58"/>
      <c r="L89" s="58"/>
      <c r="M89" s="58"/>
      <c r="N89" s="58"/>
      <c r="O89" s="58"/>
      <c r="P89" s="58"/>
      <c r="Q89" s="58"/>
      <c r="R89" s="58"/>
      <c r="S89" s="58"/>
      <c r="T89" s="58"/>
      <c r="U89" s="58"/>
      <c r="V89" s="58"/>
      <c r="W89" s="58"/>
      <c r="X89" s="58"/>
      <c r="Y89" s="58"/>
      <c r="Z89" s="58"/>
      <c r="AA89" s="58"/>
      <c r="AB89" s="58"/>
      <c r="AC89" s="58"/>
      <c r="AD89" s="58"/>
      <c r="AE89" s="58"/>
      <c r="AF89" s="58"/>
      <c r="AG89" s="58"/>
      <c r="AH89" s="58"/>
      <c r="AI89" s="58"/>
      <c r="AJ89" s="57"/>
      <c r="AK89" s="56"/>
    </row>
    <row r="90" spans="1:37" s="40" customFormat="1" ht="22.5" customHeight="1">
      <c r="A90" s="50"/>
      <c r="B90" s="49"/>
      <c r="C90" s="48"/>
      <c r="D90" s="352"/>
      <c r="E90" s="55"/>
      <c r="F90" s="54"/>
      <c r="G90" s="54"/>
      <c r="H90" s="54"/>
      <c r="I90" s="54"/>
      <c r="J90" s="54"/>
      <c r="K90" s="54"/>
      <c r="L90" s="54"/>
      <c r="M90" s="54"/>
      <c r="N90" s="54"/>
      <c r="O90" s="54"/>
      <c r="P90" s="54"/>
      <c r="Q90" s="54"/>
      <c r="R90" s="54"/>
      <c r="S90" s="54"/>
      <c r="T90" s="54"/>
      <c r="U90" s="54"/>
      <c r="V90" s="54"/>
      <c r="W90" s="54"/>
      <c r="X90" s="54"/>
      <c r="Y90" s="54"/>
      <c r="Z90" s="54"/>
      <c r="AA90" s="54"/>
      <c r="AB90" s="54"/>
      <c r="AC90" s="54"/>
      <c r="AD90" s="54"/>
      <c r="AE90" s="54"/>
      <c r="AF90" s="54"/>
      <c r="AG90" s="54"/>
      <c r="AH90" s="54"/>
      <c r="AI90" s="54"/>
      <c r="AJ90" s="53"/>
      <c r="AK90" s="51" t="s">
        <v>912</v>
      </c>
    </row>
    <row r="91" spans="1:37" s="40" customFormat="1" ht="22.5" customHeight="1">
      <c r="A91" s="50"/>
      <c r="B91" s="49"/>
      <c r="C91" s="48"/>
      <c r="D91" s="47"/>
      <c r="E91" s="46"/>
      <c r="F91" s="45"/>
      <c r="G91" s="45"/>
      <c r="H91" s="45"/>
      <c r="I91" s="45"/>
      <c r="J91" s="45"/>
      <c r="K91" s="45"/>
      <c r="L91" s="45"/>
      <c r="M91" s="45"/>
      <c r="N91" s="45"/>
      <c r="O91" s="45"/>
      <c r="P91" s="45"/>
      <c r="Q91" s="45"/>
      <c r="R91" s="45"/>
      <c r="S91" s="45"/>
      <c r="T91" s="45"/>
      <c r="U91" s="45"/>
      <c r="V91" s="45"/>
      <c r="W91" s="45"/>
      <c r="X91" s="45"/>
      <c r="Y91" s="45"/>
      <c r="Z91" s="45"/>
      <c r="AA91" s="45"/>
      <c r="AB91" s="45"/>
      <c r="AC91" s="45"/>
      <c r="AD91" s="45"/>
      <c r="AE91" s="45"/>
      <c r="AF91" s="45"/>
      <c r="AG91" s="45"/>
      <c r="AH91" s="45"/>
      <c r="AI91" s="45"/>
      <c r="AJ91" s="52"/>
      <c r="AK91" s="51"/>
    </row>
    <row r="92" spans="1:37" s="40" customFormat="1" ht="22.5" customHeight="1">
      <c r="A92" s="50"/>
      <c r="B92" s="49"/>
      <c r="C92" s="48"/>
      <c r="D92" s="47"/>
      <c r="E92" s="46"/>
      <c r="F92" s="45"/>
      <c r="G92" s="45"/>
      <c r="H92" s="45"/>
      <c r="I92" s="45"/>
      <c r="J92" s="45"/>
      <c r="K92" s="45"/>
      <c r="L92" s="45"/>
      <c r="M92" s="45"/>
      <c r="N92" s="45"/>
      <c r="O92" s="45"/>
      <c r="P92" s="45"/>
      <c r="Q92" s="45"/>
      <c r="R92" s="45"/>
      <c r="S92" s="45"/>
      <c r="T92" s="45"/>
      <c r="U92" s="45"/>
      <c r="V92" s="45"/>
      <c r="W92" s="45"/>
      <c r="X92" s="45"/>
      <c r="Y92" s="45"/>
      <c r="Z92" s="45"/>
      <c r="AA92" s="45"/>
      <c r="AB92" s="45"/>
      <c r="AC92" s="45"/>
      <c r="AD92" s="45"/>
      <c r="AE92" s="45"/>
      <c r="AF92" s="45"/>
      <c r="AG92" s="45"/>
      <c r="AH92" s="45"/>
      <c r="AI92" s="45"/>
      <c r="AJ92" s="52"/>
      <c r="AK92" s="51"/>
    </row>
    <row r="93" spans="1:37" s="40" customFormat="1" ht="22.5" customHeight="1">
      <c r="A93" s="50"/>
      <c r="B93" s="49"/>
      <c r="C93" s="48"/>
      <c r="D93" s="47"/>
      <c r="E93" s="46"/>
      <c r="F93" s="45"/>
      <c r="G93" s="45"/>
      <c r="H93" s="45"/>
      <c r="I93" s="45"/>
      <c r="J93" s="45"/>
      <c r="K93" s="45"/>
      <c r="L93" s="45"/>
      <c r="M93" s="45"/>
      <c r="N93" s="45"/>
      <c r="O93" s="45"/>
      <c r="P93" s="45"/>
      <c r="Q93" s="45"/>
      <c r="R93" s="45"/>
      <c r="S93" s="45"/>
      <c r="T93" s="45"/>
      <c r="U93" s="45"/>
      <c r="V93" s="45"/>
      <c r="W93" s="45"/>
      <c r="X93" s="45"/>
      <c r="Y93" s="45"/>
      <c r="Z93" s="45"/>
      <c r="AA93" s="45"/>
      <c r="AB93" s="45"/>
      <c r="AC93" s="45"/>
      <c r="AD93" s="45"/>
      <c r="AE93" s="45"/>
      <c r="AF93" s="45"/>
      <c r="AG93" s="45"/>
      <c r="AH93" s="45"/>
      <c r="AI93" s="45"/>
      <c r="AJ93" s="52"/>
      <c r="AK93" s="51"/>
    </row>
    <row r="94" spans="1:37" s="40" customFormat="1" ht="22.5" customHeight="1">
      <c r="A94" s="50"/>
      <c r="B94" s="49"/>
      <c r="C94" s="48"/>
      <c r="D94" s="47"/>
      <c r="E94" s="46"/>
      <c r="F94" s="45"/>
      <c r="G94" s="45"/>
      <c r="H94" s="45"/>
      <c r="I94" s="45"/>
      <c r="J94" s="45"/>
      <c r="K94" s="45"/>
      <c r="L94" s="45"/>
      <c r="M94" s="45"/>
      <c r="N94" s="45"/>
      <c r="O94" s="45"/>
      <c r="P94" s="45"/>
      <c r="Q94" s="45"/>
      <c r="R94" s="45"/>
      <c r="S94" s="45"/>
      <c r="T94" s="45"/>
      <c r="U94" s="45"/>
      <c r="V94" s="45"/>
      <c r="W94" s="45"/>
      <c r="X94" s="45"/>
      <c r="Y94" s="45"/>
      <c r="Z94" s="45"/>
      <c r="AA94" s="45"/>
      <c r="AB94" s="45"/>
      <c r="AC94" s="45"/>
      <c r="AD94" s="45"/>
      <c r="AE94" s="45"/>
      <c r="AF94" s="45"/>
      <c r="AG94" s="45"/>
      <c r="AH94" s="45"/>
      <c r="AI94" s="45"/>
      <c r="AJ94" s="52"/>
      <c r="AK94" s="51"/>
    </row>
    <row r="95" spans="1:37" s="40" customFormat="1" ht="22.5" customHeight="1">
      <c r="A95" s="50"/>
      <c r="B95" s="49"/>
      <c r="C95" s="48"/>
      <c r="D95" s="47"/>
      <c r="E95" s="46"/>
      <c r="F95" s="45"/>
      <c r="G95" s="45"/>
      <c r="H95" s="45"/>
      <c r="I95" s="45"/>
      <c r="J95" s="45"/>
      <c r="K95" s="45"/>
      <c r="L95" s="45"/>
      <c r="M95" s="45"/>
      <c r="N95" s="45"/>
      <c r="O95" s="45"/>
      <c r="P95" s="45"/>
      <c r="Q95" s="45"/>
      <c r="R95" s="45"/>
      <c r="S95" s="45"/>
      <c r="T95" s="45"/>
      <c r="U95" s="45"/>
      <c r="V95" s="45"/>
      <c r="W95" s="45"/>
      <c r="X95" s="45"/>
      <c r="Y95" s="45"/>
      <c r="Z95" s="45"/>
      <c r="AA95" s="45"/>
      <c r="AB95" s="45"/>
      <c r="AC95" s="45"/>
      <c r="AD95" s="45"/>
      <c r="AE95" s="45"/>
      <c r="AF95" s="45"/>
      <c r="AG95" s="45"/>
      <c r="AH95" s="45"/>
      <c r="AI95" s="45"/>
      <c r="AJ95" s="52"/>
      <c r="AK95" s="51"/>
    </row>
    <row r="96" spans="1:37" s="40" customFormat="1" ht="22.5" customHeight="1">
      <c r="A96" s="50"/>
      <c r="B96" s="49"/>
      <c r="C96" s="48"/>
      <c r="D96" s="47"/>
      <c r="E96" s="46"/>
      <c r="F96" s="45"/>
      <c r="G96" s="45"/>
      <c r="H96" s="45"/>
      <c r="I96" s="45"/>
      <c r="J96" s="45"/>
      <c r="K96" s="45"/>
      <c r="L96" s="45"/>
      <c r="M96" s="45"/>
      <c r="N96" s="45"/>
      <c r="O96" s="45"/>
      <c r="P96" s="45"/>
      <c r="Q96" s="45"/>
      <c r="R96" s="45"/>
      <c r="S96" s="45"/>
      <c r="T96" s="45"/>
      <c r="U96" s="45"/>
      <c r="V96" s="45"/>
      <c r="W96" s="45"/>
      <c r="X96" s="45"/>
      <c r="Y96" s="45"/>
      <c r="Z96" s="45"/>
      <c r="AA96" s="45"/>
      <c r="AB96" s="45"/>
      <c r="AC96" s="45"/>
      <c r="AD96" s="45"/>
      <c r="AE96" s="45"/>
      <c r="AF96" s="45"/>
      <c r="AG96" s="45"/>
      <c r="AH96" s="45"/>
      <c r="AI96" s="45"/>
      <c r="AJ96" s="52"/>
      <c r="AK96" s="51"/>
    </row>
    <row r="97" spans="1:37" s="40" customFormat="1" ht="22.5" customHeight="1">
      <c r="A97" s="50"/>
      <c r="B97" s="49"/>
      <c r="C97" s="48"/>
      <c r="D97" s="47"/>
      <c r="E97" s="46"/>
      <c r="F97" s="45"/>
      <c r="G97" s="45"/>
      <c r="H97" s="45"/>
      <c r="I97" s="45"/>
      <c r="J97" s="45"/>
      <c r="K97" s="45"/>
      <c r="L97" s="45"/>
      <c r="M97" s="45"/>
      <c r="N97" s="45"/>
      <c r="O97" s="45"/>
      <c r="P97" s="45"/>
      <c r="Q97" s="45"/>
      <c r="R97" s="45"/>
      <c r="S97" s="45"/>
      <c r="T97" s="45"/>
      <c r="U97" s="45"/>
      <c r="V97" s="45"/>
      <c r="W97" s="45"/>
      <c r="X97" s="45"/>
      <c r="Y97" s="45"/>
      <c r="Z97" s="45"/>
      <c r="AA97" s="45"/>
      <c r="AB97" s="45"/>
      <c r="AC97" s="45"/>
      <c r="AD97" s="45"/>
      <c r="AE97" s="45"/>
      <c r="AF97" s="45"/>
      <c r="AG97" s="45"/>
      <c r="AH97" s="45"/>
      <c r="AI97" s="45"/>
      <c r="AJ97" s="52"/>
      <c r="AK97" s="51"/>
    </row>
    <row r="98" spans="1:37" s="40" customFormat="1" ht="22.5" customHeight="1">
      <c r="A98" s="50"/>
      <c r="B98" s="49"/>
      <c r="C98" s="48"/>
      <c r="D98" s="47"/>
      <c r="E98" s="46"/>
      <c r="F98" s="45"/>
      <c r="G98" s="45"/>
      <c r="H98" s="45"/>
      <c r="I98" s="45"/>
      <c r="J98" s="45"/>
      <c r="K98" s="45"/>
      <c r="L98" s="45"/>
      <c r="M98" s="45"/>
      <c r="N98" s="45"/>
      <c r="O98" s="45"/>
      <c r="P98" s="45"/>
      <c r="Q98" s="45"/>
      <c r="R98" s="45"/>
      <c r="S98" s="45"/>
      <c r="T98" s="45"/>
      <c r="U98" s="45"/>
      <c r="V98" s="45"/>
      <c r="W98" s="45"/>
      <c r="X98" s="45"/>
      <c r="Y98" s="45"/>
      <c r="Z98" s="45"/>
      <c r="AA98" s="45"/>
      <c r="AB98" s="45"/>
      <c r="AC98" s="45"/>
      <c r="AD98" s="45"/>
      <c r="AE98" s="45"/>
      <c r="AF98" s="45"/>
      <c r="AG98" s="45"/>
      <c r="AH98" s="45"/>
      <c r="AI98" s="45"/>
      <c r="AJ98" s="52"/>
      <c r="AK98" s="51"/>
    </row>
    <row r="99" spans="1:37" s="40" customFormat="1" ht="22.5" customHeight="1">
      <c r="A99" s="50"/>
      <c r="B99" s="49"/>
      <c r="C99" s="48"/>
      <c r="D99" s="47"/>
      <c r="E99" s="46"/>
      <c r="F99" s="45"/>
      <c r="G99" s="45"/>
      <c r="H99" s="45"/>
      <c r="I99" s="45"/>
      <c r="J99" s="45"/>
      <c r="K99" s="45"/>
      <c r="L99" s="45"/>
      <c r="M99" s="45"/>
      <c r="N99" s="45"/>
      <c r="O99" s="45"/>
      <c r="P99" s="45"/>
      <c r="Q99" s="45"/>
      <c r="R99" s="45"/>
      <c r="S99" s="45"/>
      <c r="T99" s="45"/>
      <c r="U99" s="45"/>
      <c r="V99" s="45"/>
      <c r="W99" s="45"/>
      <c r="X99" s="45"/>
      <c r="Y99" s="45"/>
      <c r="Z99" s="45"/>
      <c r="AA99" s="45"/>
      <c r="AB99" s="45"/>
      <c r="AC99" s="45"/>
      <c r="AD99" s="45"/>
      <c r="AE99" s="45"/>
      <c r="AF99" s="45"/>
      <c r="AG99" s="45"/>
      <c r="AH99" s="45"/>
      <c r="AI99" s="45"/>
      <c r="AJ99" s="52"/>
      <c r="AK99" s="51"/>
    </row>
    <row r="100" spans="1:37" s="40" customFormat="1" ht="22.5" customHeight="1">
      <c r="A100" s="50"/>
      <c r="B100" s="49"/>
      <c r="C100" s="48"/>
      <c r="D100" s="47"/>
      <c r="E100" s="46"/>
      <c r="F100" s="45"/>
      <c r="G100" s="45"/>
      <c r="H100" s="45"/>
      <c r="I100" s="45"/>
      <c r="J100" s="45"/>
      <c r="K100" s="45"/>
      <c r="L100" s="45"/>
      <c r="M100" s="45"/>
      <c r="N100" s="45"/>
      <c r="O100" s="45"/>
      <c r="P100" s="45"/>
      <c r="Q100" s="45"/>
      <c r="R100" s="45"/>
      <c r="S100" s="45"/>
      <c r="T100" s="45"/>
      <c r="U100" s="45"/>
      <c r="V100" s="45"/>
      <c r="W100" s="45"/>
      <c r="X100" s="45"/>
      <c r="Y100" s="45"/>
      <c r="Z100" s="45"/>
      <c r="AA100" s="45"/>
      <c r="AB100" s="45"/>
      <c r="AC100" s="45"/>
      <c r="AD100" s="45"/>
      <c r="AE100" s="45"/>
      <c r="AF100" s="45"/>
      <c r="AG100" s="45"/>
      <c r="AH100" s="45"/>
      <c r="AI100" s="45"/>
      <c r="AJ100" s="52"/>
      <c r="AK100" s="51"/>
    </row>
    <row r="101" spans="1:37" s="40" customFormat="1" ht="22.5" customHeight="1">
      <c r="A101" s="50"/>
      <c r="B101" s="49"/>
      <c r="C101" s="48"/>
      <c r="D101" s="47"/>
      <c r="E101" s="46"/>
      <c r="F101" s="45"/>
      <c r="G101" s="45"/>
      <c r="H101" s="45"/>
      <c r="I101" s="45"/>
      <c r="J101" s="45"/>
      <c r="K101" s="45"/>
      <c r="L101" s="45"/>
      <c r="M101" s="45"/>
      <c r="N101" s="45"/>
      <c r="O101" s="45"/>
      <c r="P101" s="45"/>
      <c r="Q101" s="45"/>
      <c r="R101" s="45"/>
      <c r="S101" s="45"/>
      <c r="T101" s="45"/>
      <c r="U101" s="45"/>
      <c r="V101" s="45"/>
      <c r="W101" s="45"/>
      <c r="X101" s="45"/>
      <c r="Y101" s="45"/>
      <c r="Z101" s="45"/>
      <c r="AA101" s="45"/>
      <c r="AB101" s="45"/>
      <c r="AC101" s="45"/>
      <c r="AD101" s="45"/>
      <c r="AE101" s="45"/>
      <c r="AF101" s="45"/>
      <c r="AG101" s="45"/>
      <c r="AH101" s="45"/>
      <c r="AI101" s="45"/>
      <c r="AJ101" s="52"/>
      <c r="AK101" s="51"/>
    </row>
    <row r="102" spans="1:37" s="40" customFormat="1" ht="22.5" customHeight="1">
      <c r="A102" s="50"/>
      <c r="B102" s="49"/>
      <c r="C102" s="48"/>
      <c r="D102" s="47"/>
      <c r="E102" s="46"/>
      <c r="F102" s="45"/>
      <c r="G102" s="45"/>
      <c r="H102" s="45"/>
      <c r="I102" s="45"/>
      <c r="J102" s="45"/>
      <c r="K102" s="45"/>
      <c r="L102" s="45"/>
      <c r="M102" s="45"/>
      <c r="N102" s="45"/>
      <c r="O102" s="45"/>
      <c r="P102" s="45"/>
      <c r="Q102" s="45"/>
      <c r="R102" s="45"/>
      <c r="S102" s="45"/>
      <c r="T102" s="45"/>
      <c r="U102" s="45"/>
      <c r="V102" s="45"/>
      <c r="W102" s="45"/>
      <c r="X102" s="45"/>
      <c r="Y102" s="45"/>
      <c r="Z102" s="45"/>
      <c r="AA102" s="45"/>
      <c r="AB102" s="45"/>
      <c r="AC102" s="45"/>
      <c r="AD102" s="45"/>
      <c r="AE102" s="45"/>
      <c r="AF102" s="45"/>
      <c r="AG102" s="45"/>
      <c r="AH102" s="45"/>
      <c r="AI102" s="45"/>
      <c r="AJ102" s="52"/>
      <c r="AK102" s="51"/>
    </row>
    <row r="103" spans="1:37" s="40" customFormat="1" ht="22.5" customHeight="1">
      <c r="A103" s="50"/>
      <c r="B103" s="49"/>
      <c r="C103" s="48"/>
      <c r="D103" s="47"/>
      <c r="E103" s="46"/>
      <c r="F103" s="45"/>
      <c r="G103" s="45"/>
      <c r="H103" s="45"/>
      <c r="I103" s="45"/>
      <c r="J103" s="45"/>
      <c r="K103" s="45"/>
      <c r="L103" s="45"/>
      <c r="M103" s="45"/>
      <c r="N103" s="45"/>
      <c r="O103" s="45"/>
      <c r="P103" s="45"/>
      <c r="Q103" s="45"/>
      <c r="R103" s="45"/>
      <c r="S103" s="45"/>
      <c r="T103" s="45"/>
      <c r="U103" s="45"/>
      <c r="V103" s="45"/>
      <c r="W103" s="45"/>
      <c r="X103" s="45"/>
      <c r="Y103" s="45"/>
      <c r="Z103" s="45"/>
      <c r="AA103" s="45"/>
      <c r="AB103" s="45"/>
      <c r="AC103" s="45"/>
      <c r="AD103" s="45"/>
      <c r="AE103" s="45"/>
      <c r="AF103" s="45"/>
      <c r="AG103" s="45"/>
      <c r="AH103" s="45"/>
      <c r="AI103" s="45"/>
      <c r="AJ103" s="52"/>
      <c r="AK103" s="51"/>
    </row>
    <row r="104" spans="1:37" s="40" customFormat="1" ht="22.5" customHeight="1">
      <c r="A104" s="50"/>
      <c r="B104" s="49"/>
      <c r="C104" s="48"/>
      <c r="D104" s="47"/>
      <c r="E104" s="46"/>
      <c r="F104" s="45"/>
      <c r="G104" s="45"/>
      <c r="H104" s="45"/>
      <c r="I104" s="45"/>
      <c r="J104" s="45"/>
      <c r="K104" s="45"/>
      <c r="L104" s="45"/>
      <c r="M104" s="45"/>
      <c r="N104" s="45"/>
      <c r="O104" s="45"/>
      <c r="P104" s="45"/>
      <c r="Q104" s="45"/>
      <c r="R104" s="45"/>
      <c r="S104" s="45"/>
      <c r="T104" s="45"/>
      <c r="U104" s="45"/>
      <c r="V104" s="45"/>
      <c r="W104" s="45"/>
      <c r="X104" s="45"/>
      <c r="Y104" s="45"/>
      <c r="Z104" s="45"/>
      <c r="AA104" s="45"/>
      <c r="AB104" s="45"/>
      <c r="AC104" s="45"/>
      <c r="AD104" s="45"/>
      <c r="AE104" s="45"/>
      <c r="AF104" s="45"/>
      <c r="AG104" s="45"/>
      <c r="AH104" s="45"/>
      <c r="AI104" s="45"/>
      <c r="AJ104" s="52"/>
      <c r="AK104" s="51"/>
    </row>
    <row r="105" spans="1:37" s="40" customFormat="1" ht="22.5" customHeight="1">
      <c r="A105" s="50"/>
      <c r="B105" s="49"/>
      <c r="C105" s="48"/>
      <c r="D105" s="47"/>
      <c r="E105" s="46"/>
      <c r="F105" s="45"/>
      <c r="G105" s="45"/>
      <c r="H105" s="45"/>
      <c r="I105" s="45"/>
      <c r="J105" s="45"/>
      <c r="K105" s="45"/>
      <c r="L105" s="45"/>
      <c r="M105" s="45"/>
      <c r="N105" s="45"/>
      <c r="O105" s="45"/>
      <c r="P105" s="45"/>
      <c r="Q105" s="45"/>
      <c r="R105" s="45"/>
      <c r="S105" s="45"/>
      <c r="T105" s="45"/>
      <c r="U105" s="45"/>
      <c r="V105" s="45"/>
      <c r="W105" s="45"/>
      <c r="X105" s="45"/>
      <c r="Y105" s="45"/>
      <c r="Z105" s="45"/>
      <c r="AA105" s="45"/>
      <c r="AB105" s="45"/>
      <c r="AC105" s="45"/>
      <c r="AD105" s="45"/>
      <c r="AE105" s="45"/>
      <c r="AF105" s="45"/>
      <c r="AG105" s="45"/>
      <c r="AH105" s="45"/>
      <c r="AI105" s="45"/>
      <c r="AJ105" s="52"/>
      <c r="AK105" s="51"/>
    </row>
    <row r="106" spans="1:37" s="40" customFormat="1" ht="22.5" customHeight="1">
      <c r="A106" s="50"/>
      <c r="B106" s="49"/>
      <c r="C106" s="48"/>
      <c r="D106" s="47"/>
      <c r="E106" s="46"/>
      <c r="F106" s="45"/>
      <c r="G106" s="45"/>
      <c r="H106" s="45"/>
      <c r="I106" s="45"/>
      <c r="J106" s="45"/>
      <c r="K106" s="45"/>
      <c r="L106" s="45"/>
      <c r="M106" s="45"/>
      <c r="N106" s="45"/>
      <c r="O106" s="45"/>
      <c r="P106" s="45"/>
      <c r="Q106" s="45"/>
      <c r="R106" s="45"/>
      <c r="S106" s="45"/>
      <c r="T106" s="45"/>
      <c r="U106" s="45"/>
      <c r="V106" s="45"/>
      <c r="W106" s="45"/>
      <c r="X106" s="45"/>
      <c r="Y106" s="45"/>
      <c r="Z106" s="45"/>
      <c r="AA106" s="45"/>
      <c r="AB106" s="45"/>
      <c r="AC106" s="45"/>
      <c r="AD106" s="45"/>
      <c r="AE106" s="45"/>
      <c r="AF106" s="45"/>
      <c r="AG106" s="45"/>
      <c r="AH106" s="45"/>
      <c r="AI106" s="45"/>
      <c r="AJ106" s="52"/>
      <c r="AK106" s="51"/>
    </row>
    <row r="107" spans="1:37" s="40" customFormat="1" ht="22.5" customHeight="1">
      <c r="A107" s="50"/>
      <c r="B107" s="49"/>
      <c r="C107" s="48"/>
      <c r="D107" s="47"/>
      <c r="E107" s="46"/>
      <c r="F107" s="45"/>
      <c r="G107" s="45"/>
      <c r="H107" s="45"/>
      <c r="I107" s="45"/>
      <c r="J107" s="45"/>
      <c r="K107" s="45"/>
      <c r="L107" s="45"/>
      <c r="M107" s="45"/>
      <c r="N107" s="45"/>
      <c r="O107" s="45"/>
      <c r="P107" s="45"/>
      <c r="Q107" s="45"/>
      <c r="R107" s="45"/>
      <c r="S107" s="45"/>
      <c r="T107" s="45"/>
      <c r="U107" s="45"/>
      <c r="V107" s="45"/>
      <c r="W107" s="45"/>
      <c r="X107" s="45"/>
      <c r="Y107" s="45"/>
      <c r="Z107" s="45"/>
      <c r="AA107" s="45"/>
      <c r="AB107" s="45"/>
      <c r="AC107" s="45"/>
      <c r="AD107" s="45"/>
      <c r="AE107" s="45"/>
      <c r="AF107" s="45"/>
      <c r="AG107" s="45"/>
      <c r="AH107" s="45"/>
      <c r="AI107" s="45"/>
      <c r="AJ107" s="52"/>
      <c r="AK107" s="51"/>
    </row>
    <row r="108" spans="1:37" s="40" customFormat="1" ht="22.5" customHeight="1">
      <c r="A108" s="50"/>
      <c r="B108" s="49"/>
      <c r="C108" s="48"/>
      <c r="D108" s="47"/>
      <c r="E108" s="46"/>
      <c r="F108" s="45"/>
      <c r="G108" s="45"/>
      <c r="H108" s="45"/>
      <c r="I108" s="45"/>
      <c r="J108" s="45"/>
      <c r="K108" s="45"/>
      <c r="L108" s="45"/>
      <c r="M108" s="45"/>
      <c r="N108" s="45"/>
      <c r="O108" s="45"/>
      <c r="P108" s="45"/>
      <c r="Q108" s="45"/>
      <c r="R108" s="45"/>
      <c r="S108" s="45"/>
      <c r="T108" s="45"/>
      <c r="U108" s="45"/>
      <c r="V108" s="45"/>
      <c r="W108" s="45"/>
      <c r="X108" s="45"/>
      <c r="Y108" s="45"/>
      <c r="Z108" s="45"/>
      <c r="AA108" s="45"/>
      <c r="AB108" s="45"/>
      <c r="AC108" s="45"/>
      <c r="AD108" s="45"/>
      <c r="AE108" s="45"/>
      <c r="AF108" s="45"/>
      <c r="AG108" s="45"/>
      <c r="AH108" s="45"/>
      <c r="AI108" s="45"/>
      <c r="AJ108" s="52"/>
      <c r="AK108" s="51"/>
    </row>
    <row r="109" spans="1:37" s="40" customFormat="1" ht="22.5" customHeight="1" thickBot="1">
      <c r="A109" s="50"/>
      <c r="B109" s="49"/>
      <c r="C109" s="48"/>
      <c r="D109" s="47"/>
      <c r="E109" s="46"/>
      <c r="F109" s="45"/>
      <c r="G109" s="45"/>
      <c r="H109" s="45"/>
      <c r="I109" s="45"/>
      <c r="J109" s="45"/>
      <c r="K109" s="45"/>
      <c r="L109" s="45"/>
      <c r="M109" s="45"/>
      <c r="N109" s="45"/>
      <c r="O109" s="45"/>
      <c r="P109" s="45"/>
      <c r="Q109" s="45"/>
      <c r="R109" s="45"/>
      <c r="S109" s="45"/>
      <c r="T109" s="45"/>
      <c r="U109" s="45"/>
      <c r="V109" s="45"/>
      <c r="W109" s="45"/>
      <c r="X109" s="45"/>
      <c r="Y109" s="45"/>
      <c r="Z109" s="45"/>
      <c r="AA109" s="45"/>
      <c r="AB109" s="45"/>
      <c r="AC109" s="45"/>
      <c r="AD109" s="45"/>
      <c r="AE109" s="45"/>
      <c r="AF109" s="45"/>
      <c r="AG109" s="45"/>
      <c r="AH109" s="45"/>
      <c r="AI109" s="45"/>
      <c r="AJ109" s="44" t="s">
        <v>912</v>
      </c>
      <c r="AK109" s="43"/>
    </row>
    <row r="110" spans="1:37" s="40" customFormat="1" ht="22.5" customHeight="1" thickBot="1">
      <c r="A110" s="1146" t="s">
        <v>911</v>
      </c>
      <c r="B110" s="1147"/>
      <c r="C110" s="1147"/>
      <c r="D110" s="1147"/>
      <c r="E110" s="1147"/>
      <c r="F110" s="1147"/>
      <c r="G110" s="1147"/>
      <c r="H110" s="1147"/>
      <c r="I110" s="1147"/>
      <c r="J110" s="1147"/>
      <c r="K110" s="1147"/>
      <c r="L110" s="1147"/>
      <c r="M110" s="1147"/>
      <c r="N110" s="1147"/>
      <c r="O110" s="1147"/>
      <c r="P110" s="1147"/>
      <c r="Q110" s="1147"/>
      <c r="R110" s="1147"/>
      <c r="S110" s="1147"/>
      <c r="T110" s="1147"/>
      <c r="U110" s="1147"/>
      <c r="V110" s="1147"/>
      <c r="W110" s="1147"/>
      <c r="X110" s="1147"/>
      <c r="Y110" s="1147"/>
      <c r="Z110" s="1147"/>
      <c r="AA110" s="1147"/>
      <c r="AB110" s="1147"/>
      <c r="AC110" s="1147"/>
      <c r="AD110" s="1147"/>
      <c r="AE110" s="1147"/>
      <c r="AF110" s="1147"/>
      <c r="AG110" s="1147"/>
      <c r="AH110" s="1147"/>
      <c r="AI110" s="1147"/>
      <c r="AJ110" s="42"/>
      <c r="AK110" s="41"/>
    </row>
  </sheetData>
  <mergeCells count="40">
    <mergeCell ref="I29:K29"/>
    <mergeCell ref="A32:AK32"/>
    <mergeCell ref="A21:AK21"/>
    <mergeCell ref="A1:H1"/>
    <mergeCell ref="J1:T1"/>
    <mergeCell ref="L2:Q2"/>
    <mergeCell ref="N24:O24"/>
    <mergeCell ref="E26:G26"/>
    <mergeCell ref="V2:X2"/>
    <mergeCell ref="Y2:AJ2"/>
    <mergeCell ref="AK4:AK5"/>
    <mergeCell ref="A8:AI8"/>
    <mergeCell ref="A11:AI11"/>
    <mergeCell ref="A4:A5"/>
    <mergeCell ref="C4:C5"/>
    <mergeCell ref="D4:D5"/>
    <mergeCell ref="A14:AI14"/>
    <mergeCell ref="A16:AI16"/>
    <mergeCell ref="J34:T34"/>
    <mergeCell ref="AK61:AK62"/>
    <mergeCell ref="A36:A37"/>
    <mergeCell ref="C36:C37"/>
    <mergeCell ref="D36:D37"/>
    <mergeCell ref="AK36:AK37"/>
    <mergeCell ref="A47:AI47"/>
    <mergeCell ref="A52:AI52"/>
    <mergeCell ref="J59:T59"/>
    <mergeCell ref="L60:Q60"/>
    <mergeCell ref="L35:Q35"/>
    <mergeCell ref="A61:A62"/>
    <mergeCell ref="C61:C62"/>
    <mergeCell ref="D61:D62"/>
    <mergeCell ref="AK87:AK88"/>
    <mergeCell ref="A110:AI110"/>
    <mergeCell ref="A84:AI84"/>
    <mergeCell ref="J85:T85"/>
    <mergeCell ref="L86:Q86"/>
    <mergeCell ref="A87:A88"/>
    <mergeCell ref="C87:C88"/>
    <mergeCell ref="D87:D88"/>
  </mergeCells>
  <phoneticPr fontId="4"/>
  <pageMargins left="0.35" right="0.22" top="0.56000000000000005" bottom="0.52" header="0.28000000000000003" footer="0.3"/>
  <pageSetup paperSize="9" orientation="landscape" r:id="rId1"/>
  <headerFooter alignWithMargins="0">
    <oddFooter>&amp;C&amp;"ＭＳ Ｐ明朝,標準"&amp;8&amp;P</oddFooter>
  </headerFooter>
  <rowBreaks count="3" manualBreakCount="3">
    <brk id="33" max="16383" man="1"/>
    <brk id="58" max="16383" man="1"/>
    <brk id="84"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16CEC-A704-4C86-B3B1-2804167A2157}">
  <sheetPr>
    <tabColor rgb="FFFFFF00"/>
    <pageSetUpPr fitToPage="1"/>
  </sheetPr>
  <dimension ref="A1:AO378"/>
  <sheetViews>
    <sheetView view="pageBreakPreview" zoomScaleNormal="80" zoomScaleSheetLayoutView="100" workbookViewId="0">
      <selection sqref="A1:D1"/>
    </sheetView>
  </sheetViews>
  <sheetFormatPr defaultColWidth="2.6328125" defaultRowHeight="13"/>
  <cols>
    <col min="1" max="1" width="10" style="1" customWidth="1"/>
    <col min="2" max="2" width="3.6328125" style="1" customWidth="1"/>
    <col min="3" max="3" width="26.1796875" style="1" customWidth="1"/>
    <col min="4" max="4" width="45.1796875" style="1" customWidth="1"/>
    <col min="5" max="5" width="2.6328125" style="2"/>
    <col min="6" max="7" width="2.6328125" style="2" customWidth="1"/>
    <col min="8" max="27" width="2.6328125" style="2"/>
    <col min="28" max="28" width="14.36328125" style="2" customWidth="1"/>
    <col min="29" max="41" width="5.6328125" style="2" customWidth="1"/>
    <col min="42" max="16384" width="2.6328125" style="2"/>
  </cols>
  <sheetData>
    <row r="1" spans="1:41" s="15" customFormat="1" ht="28">
      <c r="A1" s="1348"/>
      <c r="B1" s="1348"/>
      <c r="C1" s="1348"/>
      <c r="D1" s="1352"/>
      <c r="E1" s="1353" t="s">
        <v>209</v>
      </c>
      <c r="F1" s="1353"/>
      <c r="G1" s="1353"/>
      <c r="H1" s="1353"/>
      <c r="I1" s="1353"/>
      <c r="J1" s="1353"/>
      <c r="K1" s="1353"/>
      <c r="L1" s="1353"/>
      <c r="M1" s="1354" t="str">
        <f>IF(表紙!H5="","",表紙!H5)</f>
        <v/>
      </c>
      <c r="N1" s="1355"/>
      <c r="O1" s="1355"/>
      <c r="P1" s="1355"/>
      <c r="Q1" s="1355"/>
      <c r="R1" s="1355"/>
      <c r="S1" s="1355"/>
      <c r="T1" s="1355"/>
      <c r="U1" s="1355"/>
      <c r="V1" s="1355"/>
      <c r="W1" s="1355"/>
      <c r="X1" s="1355"/>
      <c r="Y1" s="1355"/>
      <c r="Z1" s="1355"/>
      <c r="AA1" s="1356"/>
      <c r="AB1"/>
    </row>
    <row r="2" spans="1:41" s="15" customFormat="1" ht="28.5" customHeight="1">
      <c r="A2" s="1348"/>
      <c r="B2" s="1348"/>
      <c r="C2" s="1348"/>
      <c r="D2" s="1348"/>
      <c r="E2" s="1357" t="s">
        <v>1403</v>
      </c>
      <c r="F2" s="1357"/>
      <c r="G2" s="1357"/>
      <c r="H2" s="1357"/>
      <c r="I2" s="1357"/>
      <c r="J2" s="1357"/>
      <c r="K2" s="1357"/>
      <c r="L2" s="1357"/>
      <c r="M2" s="1357"/>
      <c r="N2" s="1357"/>
      <c r="O2" s="1357"/>
      <c r="P2" s="1357"/>
      <c r="Q2" s="1357"/>
      <c r="R2" s="1357"/>
      <c r="S2" s="1357"/>
      <c r="T2" s="1357"/>
      <c r="U2" s="1357"/>
      <c r="V2" s="1357"/>
      <c r="W2" s="1357"/>
      <c r="X2" s="1357"/>
      <c r="Y2" s="1357"/>
      <c r="Z2" s="1357"/>
      <c r="AA2" s="1357"/>
      <c r="AB2"/>
    </row>
    <row r="3" spans="1:41" s="15" customFormat="1" ht="84.75" customHeight="1">
      <c r="A3" s="1347"/>
      <c r="B3" s="1347"/>
      <c r="C3" s="1347"/>
      <c r="D3" s="1347"/>
      <c r="E3" s="1347"/>
      <c r="F3" s="1347"/>
      <c r="G3" s="1347"/>
      <c r="H3" s="1347"/>
      <c r="I3" s="1347"/>
      <c r="J3" s="1347"/>
      <c r="K3" s="1347"/>
      <c r="L3" s="1347"/>
      <c r="M3" s="1347"/>
      <c r="N3" s="1347"/>
      <c r="O3" s="1347"/>
      <c r="P3" s="1347"/>
      <c r="Q3" s="1347"/>
      <c r="R3" s="1347"/>
      <c r="S3" s="1347"/>
      <c r="T3" s="1347"/>
      <c r="U3" s="1347"/>
      <c r="V3" s="1347"/>
      <c r="W3" s="1347"/>
      <c r="X3" s="1347"/>
      <c r="Y3" s="1347"/>
      <c r="Z3" s="1347"/>
      <c r="AA3" s="1347"/>
      <c r="AB3"/>
    </row>
    <row r="4" spans="1:41" s="15" customFormat="1" ht="84.75" customHeight="1">
      <c r="A4" s="1347"/>
      <c r="B4" s="1347"/>
      <c r="C4" s="1347"/>
      <c r="D4" s="1347"/>
      <c r="E4" s="1347"/>
      <c r="F4" s="1347"/>
      <c r="G4" s="1347"/>
      <c r="H4" s="1347"/>
      <c r="I4" s="1347"/>
      <c r="J4" s="1347"/>
      <c r="K4" s="1347"/>
      <c r="L4" s="1347"/>
      <c r="M4" s="1347"/>
      <c r="N4" s="1347"/>
      <c r="O4" s="1347"/>
      <c r="P4" s="1347"/>
      <c r="Q4" s="1347"/>
      <c r="R4" s="1347"/>
      <c r="S4" s="1347"/>
      <c r="T4" s="1347"/>
      <c r="U4" s="1347"/>
      <c r="V4" s="1347"/>
      <c r="W4" s="1347"/>
      <c r="X4" s="1347"/>
      <c r="Y4" s="1347"/>
      <c r="Z4" s="1347"/>
      <c r="AA4" s="1347"/>
      <c r="AB4"/>
    </row>
    <row r="5" spans="1:41" s="15" customFormat="1" ht="84" customHeight="1">
      <c r="A5" s="1348" t="s">
        <v>1519</v>
      </c>
      <c r="B5" s="1348"/>
      <c r="C5" s="1348"/>
      <c r="D5" s="1348"/>
      <c r="E5" s="1348"/>
      <c r="F5" s="1348"/>
      <c r="G5" s="1348"/>
      <c r="H5" s="1348"/>
      <c r="I5" s="1348"/>
      <c r="J5" s="1348"/>
      <c r="K5" s="1348"/>
      <c r="L5" s="1348"/>
      <c r="M5" s="1348"/>
      <c r="N5" s="1348"/>
      <c r="O5" s="1348"/>
      <c r="P5" s="1348"/>
      <c r="Q5" s="1348"/>
      <c r="R5" s="1348"/>
      <c r="S5" s="1348"/>
      <c r="T5" s="1348"/>
      <c r="U5" s="1348"/>
      <c r="V5" s="1348"/>
      <c r="W5" s="1348"/>
      <c r="X5" s="1348"/>
      <c r="Y5" s="1348"/>
      <c r="Z5" s="1348"/>
      <c r="AA5" s="1348"/>
      <c r="AB5" s="529"/>
    </row>
    <row r="6" spans="1:41" s="15" customFormat="1" ht="180" customHeight="1">
      <c r="A6" s="1348"/>
      <c r="B6" s="1348"/>
      <c r="C6" s="1348"/>
      <c r="D6" s="1348"/>
      <c r="E6" s="1348"/>
      <c r="F6" s="1348"/>
      <c r="G6" s="1348"/>
      <c r="H6" s="1348"/>
      <c r="I6" s="1348"/>
      <c r="J6" s="1348"/>
      <c r="K6" s="1348"/>
      <c r="L6" s="1348"/>
      <c r="M6" s="1348"/>
      <c r="N6" s="1348"/>
      <c r="O6" s="1348"/>
      <c r="P6" s="1348"/>
      <c r="Q6" s="1348"/>
      <c r="R6" s="1348"/>
      <c r="S6" s="1348"/>
      <c r="T6" s="1348"/>
      <c r="U6" s="1348"/>
      <c r="V6" s="1348"/>
      <c r="W6" s="1348"/>
      <c r="X6" s="1348"/>
      <c r="Y6" s="1348"/>
      <c r="Z6" s="1348"/>
      <c r="AA6" s="1348"/>
    </row>
    <row r="7" spans="1:41" s="15" customFormat="1" ht="57" customHeight="1">
      <c r="A7" s="1349" t="s">
        <v>1402</v>
      </c>
      <c r="B7" s="1349"/>
      <c r="C7" s="1349"/>
      <c r="D7" s="1349"/>
      <c r="E7" s="1349"/>
      <c r="F7" s="1349"/>
      <c r="G7" s="1349"/>
      <c r="H7" s="1349"/>
      <c r="I7" s="1349"/>
      <c r="J7" s="1349"/>
      <c r="K7" s="1349"/>
      <c r="L7" s="1349"/>
      <c r="M7" s="1349"/>
      <c r="N7" s="1349"/>
      <c r="O7" s="1349"/>
      <c r="P7" s="1349"/>
      <c r="Q7" s="1349"/>
      <c r="R7" s="1349"/>
      <c r="S7" s="1349"/>
      <c r="T7" s="1349"/>
      <c r="U7" s="1349"/>
      <c r="V7" s="1349"/>
      <c r="W7" s="1349"/>
      <c r="X7" s="1349"/>
      <c r="Y7" s="1349"/>
      <c r="Z7" s="1349"/>
      <c r="AA7" s="1349"/>
      <c r="AB7" s="390"/>
    </row>
    <row r="8" spans="1:41" ht="13.5" customHeight="1">
      <c r="A8" s="13" t="s">
        <v>25</v>
      </c>
      <c r="B8" s="1350" t="s">
        <v>51</v>
      </c>
      <c r="C8" s="1351"/>
      <c r="D8" s="13" t="s">
        <v>52</v>
      </c>
      <c r="E8" s="813" t="s">
        <v>54</v>
      </c>
      <c r="F8" s="814"/>
      <c r="G8" s="814"/>
      <c r="H8" s="814"/>
      <c r="I8" s="814"/>
      <c r="J8" s="814"/>
      <c r="K8" s="814"/>
      <c r="L8" s="814"/>
      <c r="M8" s="814"/>
      <c r="N8" s="814"/>
      <c r="O8" s="814"/>
      <c r="P8" s="814"/>
      <c r="Q8" s="814"/>
      <c r="R8" s="814"/>
      <c r="S8" s="814"/>
      <c r="T8" s="814"/>
      <c r="U8" s="814"/>
      <c r="V8" s="814"/>
      <c r="W8" s="814"/>
      <c r="X8" s="815"/>
      <c r="Y8" s="913" t="s">
        <v>53</v>
      </c>
      <c r="Z8" s="914"/>
      <c r="AA8" s="915"/>
      <c r="AC8" s="388" t="s">
        <v>1401</v>
      </c>
      <c r="AD8" s="387"/>
      <c r="AE8" s="387"/>
      <c r="AF8" s="387"/>
      <c r="AG8" s="387"/>
      <c r="AH8" s="387"/>
      <c r="AI8" s="387"/>
      <c r="AJ8" s="387"/>
      <c r="AK8" s="387"/>
      <c r="AL8" s="387"/>
      <c r="AM8" s="387"/>
      <c r="AN8" s="387"/>
      <c r="AO8" s="386"/>
    </row>
    <row r="9" spans="1:41" ht="6.75" customHeight="1">
      <c r="A9" s="385"/>
      <c r="B9" s="384"/>
      <c r="C9" s="383"/>
      <c r="D9" s="385"/>
      <c r="E9" s="131"/>
      <c r="F9" s="131"/>
      <c r="G9" s="131"/>
      <c r="H9" s="131"/>
      <c r="I9" s="131"/>
      <c r="J9" s="131"/>
      <c r="K9" s="131"/>
      <c r="L9" s="131"/>
      <c r="M9" s="131"/>
      <c r="N9" s="131"/>
      <c r="O9" s="131"/>
      <c r="P9" s="131"/>
      <c r="Q9" s="131"/>
      <c r="R9" s="131"/>
      <c r="S9" s="131"/>
      <c r="T9" s="131"/>
      <c r="U9" s="131"/>
      <c r="V9" s="131"/>
      <c r="W9" s="131"/>
      <c r="X9" s="131"/>
      <c r="Y9" s="272"/>
      <c r="Z9" s="14"/>
      <c r="AA9" s="273"/>
      <c r="AC9" s="382"/>
      <c r="AD9" s="15"/>
      <c r="AE9" s="15"/>
      <c r="AF9" s="15"/>
      <c r="AG9" s="15"/>
      <c r="AH9" s="15"/>
      <c r="AI9" s="15"/>
      <c r="AJ9" s="15"/>
      <c r="AK9" s="15"/>
      <c r="AL9" s="15"/>
      <c r="AM9" s="15"/>
      <c r="AO9" s="12"/>
    </row>
    <row r="10" spans="1:41" ht="13.5" customHeight="1">
      <c r="A10" s="788" t="s">
        <v>1400</v>
      </c>
      <c r="B10" s="789">
        <v>1</v>
      </c>
      <c r="C10" s="791" t="s">
        <v>1399</v>
      </c>
      <c r="D10" s="788" t="s">
        <v>1398</v>
      </c>
      <c r="F10" s="778" t="s">
        <v>493</v>
      </c>
      <c r="G10" s="778"/>
      <c r="H10" s="778"/>
      <c r="I10" s="778"/>
      <c r="J10" s="778"/>
      <c r="K10" s="778"/>
      <c r="L10" s="778"/>
      <c r="M10" s="779" t="s">
        <v>494</v>
      </c>
      <c r="N10" s="780"/>
      <c r="O10" s="780"/>
      <c r="P10" s="780"/>
      <c r="Q10" s="780"/>
      <c r="R10" s="780"/>
      <c r="S10" s="780"/>
      <c r="T10" s="780"/>
      <c r="U10" s="781"/>
      <c r="Y10" s="919" t="s">
        <v>55</v>
      </c>
      <c r="Z10" s="920"/>
      <c r="AA10" s="921"/>
      <c r="AC10" s="381" t="s">
        <v>752</v>
      </c>
      <c r="AD10" s="203" t="s">
        <v>1115</v>
      </c>
      <c r="AE10" s="203" t="s">
        <v>1245</v>
      </c>
      <c r="AF10" s="203" t="s">
        <v>1397</v>
      </c>
      <c r="AG10" s="203" t="s">
        <v>1114</v>
      </c>
      <c r="AH10" s="2" t="s">
        <v>606</v>
      </c>
      <c r="AI10" s="2" t="s">
        <v>619</v>
      </c>
      <c r="AJ10" s="2" t="s">
        <v>1257</v>
      </c>
      <c r="AK10" s="2" t="s">
        <v>1396</v>
      </c>
      <c r="AO10" s="12" t="s">
        <v>1254</v>
      </c>
    </row>
    <row r="11" spans="1:41">
      <c r="A11" s="788"/>
      <c r="B11" s="789"/>
      <c r="C11" s="791"/>
      <c r="D11" s="788"/>
      <c r="F11" s="778"/>
      <c r="G11" s="778"/>
      <c r="H11" s="778"/>
      <c r="I11" s="778"/>
      <c r="J11" s="778"/>
      <c r="K11" s="778"/>
      <c r="L11" s="778"/>
      <c r="M11" s="782"/>
      <c r="N11" s="783"/>
      <c r="O11" s="783"/>
      <c r="P11" s="783"/>
      <c r="Q11" s="783"/>
      <c r="R11" s="783"/>
      <c r="S11" s="783"/>
      <c r="T11" s="783"/>
      <c r="U11" s="784"/>
      <c r="Y11" s="919"/>
      <c r="Z11" s="920"/>
      <c r="AA11" s="921"/>
      <c r="AC11" s="11" t="s">
        <v>27</v>
      </c>
      <c r="AD11" s="2" t="s">
        <v>28</v>
      </c>
      <c r="AE11" s="2" t="s">
        <v>27</v>
      </c>
      <c r="AF11" s="2" t="s">
        <v>502</v>
      </c>
      <c r="AG11" s="2" t="s">
        <v>501</v>
      </c>
      <c r="AH11" s="2" t="s">
        <v>74</v>
      </c>
      <c r="AI11" s="2" t="s">
        <v>74</v>
      </c>
      <c r="AJ11" s="2" t="s">
        <v>1395</v>
      </c>
      <c r="AK11" s="2" t="s">
        <v>1395</v>
      </c>
      <c r="AL11" s="2" t="s">
        <v>1394</v>
      </c>
      <c r="AM11" s="2" t="s">
        <v>1394</v>
      </c>
      <c r="AN11" s="2" t="s">
        <v>112</v>
      </c>
      <c r="AO11" s="12" t="s">
        <v>38</v>
      </c>
    </row>
    <row r="12" spans="1:41" ht="9" customHeight="1">
      <c r="A12" s="788"/>
      <c r="B12" s="789"/>
      <c r="C12" s="791"/>
      <c r="D12" s="788"/>
      <c r="Y12" s="919"/>
      <c r="Z12" s="920"/>
      <c r="AA12" s="921"/>
      <c r="AC12" s="11" t="s">
        <v>28</v>
      </c>
      <c r="AD12" s="2" t="s">
        <v>27</v>
      </c>
      <c r="AE12" s="2" t="s">
        <v>28</v>
      </c>
      <c r="AF12" s="2" t="s">
        <v>501</v>
      </c>
      <c r="AG12" s="2" t="s">
        <v>502</v>
      </c>
      <c r="AH12" s="2" t="s">
        <v>125</v>
      </c>
      <c r="AI12" s="2" t="s">
        <v>125</v>
      </c>
      <c r="AJ12" s="2" t="s">
        <v>1393</v>
      </c>
      <c r="AK12" s="2" t="s">
        <v>1393</v>
      </c>
      <c r="AL12" s="2" t="s">
        <v>1392</v>
      </c>
      <c r="AM12" s="2" t="s">
        <v>1391</v>
      </c>
      <c r="AO12" s="12" t="s">
        <v>39</v>
      </c>
    </row>
    <row r="13" spans="1:41">
      <c r="A13" s="788"/>
      <c r="B13" s="789"/>
      <c r="C13" s="791"/>
      <c r="D13" s="788"/>
      <c r="F13" s="1335" t="s">
        <v>1390</v>
      </c>
      <c r="G13" s="1335"/>
      <c r="H13" s="1335"/>
      <c r="I13" s="1335"/>
      <c r="J13" s="1335"/>
      <c r="K13" s="1335"/>
      <c r="L13" s="1335"/>
      <c r="M13" s="1335"/>
      <c r="N13" s="1335"/>
      <c r="O13" s="1335"/>
      <c r="P13" s="1335"/>
      <c r="Q13" s="1335"/>
      <c r="R13" s="1335"/>
      <c r="S13" s="1335"/>
      <c r="T13" s="1335"/>
      <c r="U13" s="1335"/>
      <c r="V13" s="1335"/>
      <c r="W13" s="1335"/>
      <c r="Y13" s="919"/>
      <c r="Z13" s="920"/>
      <c r="AA13" s="921"/>
      <c r="AC13" s="380"/>
      <c r="AD13" s="379"/>
      <c r="AE13" s="2" t="s">
        <v>766</v>
      </c>
      <c r="AG13" s="165"/>
      <c r="AI13" s="2" t="s">
        <v>766</v>
      </c>
      <c r="AK13" s="2" t="s">
        <v>766</v>
      </c>
      <c r="AL13" s="2" t="s">
        <v>1389</v>
      </c>
      <c r="AO13" s="12"/>
    </row>
    <row r="14" spans="1:41" ht="7.5" customHeight="1">
      <c r="A14" s="788"/>
      <c r="B14" s="789"/>
      <c r="C14" s="791"/>
      <c r="D14" s="788"/>
      <c r="Y14" s="919"/>
      <c r="Z14" s="920"/>
      <c r="AA14" s="921"/>
      <c r="AC14" s="380"/>
      <c r="AD14" s="379"/>
      <c r="AG14" s="165"/>
      <c r="AL14" s="2" t="s">
        <v>1388</v>
      </c>
      <c r="AO14" s="12"/>
    </row>
    <row r="15" spans="1:41" ht="9.75" customHeight="1">
      <c r="A15" s="788"/>
      <c r="B15" s="789"/>
      <c r="C15" s="791"/>
      <c r="D15" s="788"/>
      <c r="F15" s="798" t="s">
        <v>1387</v>
      </c>
      <c r="G15" s="799"/>
      <c r="H15" s="799"/>
      <c r="I15" s="799"/>
      <c r="J15" s="800"/>
      <c r="K15" s="798" t="s">
        <v>1386</v>
      </c>
      <c r="L15" s="799"/>
      <c r="M15" s="799"/>
      <c r="N15" s="799"/>
      <c r="O15" s="799"/>
      <c r="P15" s="799"/>
      <c r="Q15" s="799"/>
      <c r="R15" s="799"/>
      <c r="S15" s="800"/>
      <c r="T15" s="1336" t="s">
        <v>1385</v>
      </c>
      <c r="U15" s="1337"/>
      <c r="V15" s="1337"/>
      <c r="W15" s="1338"/>
      <c r="Y15" s="919"/>
      <c r="Z15" s="920"/>
      <c r="AA15" s="921"/>
      <c r="AC15" s="379"/>
      <c r="AD15" s="379"/>
      <c r="AG15" s="165"/>
      <c r="AL15" s="2" t="s">
        <v>1384</v>
      </c>
      <c r="AO15" s="12"/>
    </row>
    <row r="16" spans="1:41" ht="12" customHeight="1">
      <c r="A16" s="788"/>
      <c r="B16" s="789"/>
      <c r="C16" s="791"/>
      <c r="D16" s="788"/>
      <c r="F16" s="801"/>
      <c r="G16" s="802"/>
      <c r="H16" s="802"/>
      <c r="I16" s="802"/>
      <c r="J16" s="803"/>
      <c r="K16" s="801"/>
      <c r="L16" s="802"/>
      <c r="M16" s="802"/>
      <c r="N16" s="802"/>
      <c r="O16" s="802"/>
      <c r="P16" s="802"/>
      <c r="Q16" s="802"/>
      <c r="R16" s="802"/>
      <c r="S16" s="803"/>
      <c r="T16" s="1339"/>
      <c r="U16" s="1340"/>
      <c r="V16" s="1340"/>
      <c r="W16" s="1341"/>
      <c r="Y16" s="919"/>
      <c r="Z16" s="920"/>
      <c r="AA16" s="921"/>
      <c r="AC16" s="379"/>
      <c r="AD16" s="379"/>
      <c r="AG16" s="165"/>
      <c r="AO16" s="12"/>
    </row>
    <row r="17" spans="1:41">
      <c r="A17" s="788"/>
      <c r="B17" s="789"/>
      <c r="C17" s="791"/>
      <c r="D17" s="788"/>
      <c r="F17" s="804" t="s">
        <v>1383</v>
      </c>
      <c r="G17" s="805"/>
      <c r="H17" s="805"/>
      <c r="I17" s="805"/>
      <c r="J17" s="806"/>
      <c r="K17" s="1342"/>
      <c r="L17" s="1342"/>
      <c r="M17" s="460" t="s">
        <v>1107</v>
      </c>
      <c r="N17" s="1342"/>
      <c r="O17" s="1342"/>
      <c r="P17" s="460" t="s">
        <v>1105</v>
      </c>
      <c r="Q17" s="1342"/>
      <c r="R17" s="1342"/>
      <c r="S17" s="459" t="s">
        <v>1380</v>
      </c>
      <c r="T17" s="688" t="s">
        <v>937</v>
      </c>
      <c r="U17" s="689"/>
      <c r="V17" s="689"/>
      <c r="W17" s="690"/>
      <c r="Y17" s="919"/>
      <c r="Z17" s="920"/>
      <c r="AA17" s="921"/>
      <c r="AC17" s="379"/>
      <c r="AD17" s="379"/>
      <c r="AG17" s="165"/>
      <c r="AO17" s="12"/>
    </row>
    <row r="18" spans="1:41">
      <c r="A18" s="788"/>
      <c r="B18" s="789"/>
      <c r="C18" s="791"/>
      <c r="D18" s="788"/>
      <c r="F18" s="804" t="s">
        <v>1382</v>
      </c>
      <c r="G18" s="805"/>
      <c r="H18" s="805"/>
      <c r="I18" s="805"/>
      <c r="J18" s="806"/>
      <c r="K18" s="1342"/>
      <c r="L18" s="1342"/>
      <c r="M18" s="460" t="s">
        <v>1107</v>
      </c>
      <c r="N18" s="1342"/>
      <c r="O18" s="1342"/>
      <c r="P18" s="460" t="s">
        <v>1105</v>
      </c>
      <c r="Q18" s="1342"/>
      <c r="R18" s="1342"/>
      <c r="S18" s="459" t="s">
        <v>1380</v>
      </c>
      <c r="T18" s="688" t="s">
        <v>937</v>
      </c>
      <c r="U18" s="689"/>
      <c r="V18" s="689"/>
      <c r="W18" s="690"/>
      <c r="Y18" s="919"/>
      <c r="Z18" s="920"/>
      <c r="AA18" s="921"/>
      <c r="AC18" s="379"/>
      <c r="AD18" s="379"/>
      <c r="AG18" s="165"/>
      <c r="AO18" s="12"/>
    </row>
    <row r="19" spans="1:41" ht="28.5" customHeight="1">
      <c r="A19" s="788"/>
      <c r="B19" s="789"/>
      <c r="C19" s="791"/>
      <c r="D19" s="788"/>
      <c r="F19" s="1343" t="s">
        <v>1381</v>
      </c>
      <c r="G19" s="1344"/>
      <c r="H19" s="1344"/>
      <c r="I19" s="1344"/>
      <c r="J19" s="1345"/>
      <c r="K19" s="1346"/>
      <c r="L19" s="1346"/>
      <c r="M19" s="458" t="s">
        <v>1107</v>
      </c>
      <c r="N19" s="1346"/>
      <c r="O19" s="1346"/>
      <c r="P19" s="458" t="s">
        <v>1105</v>
      </c>
      <c r="Q19" s="1346"/>
      <c r="R19" s="1346"/>
      <c r="S19" s="457" t="s">
        <v>1380</v>
      </c>
      <c r="T19" s="852" t="s">
        <v>937</v>
      </c>
      <c r="U19" s="853"/>
      <c r="V19" s="853"/>
      <c r="W19" s="854"/>
      <c r="Y19" s="919"/>
      <c r="Z19" s="920"/>
      <c r="AA19" s="921"/>
      <c r="AC19" s="379"/>
      <c r="AD19" s="379"/>
      <c r="AG19" s="165"/>
      <c r="AO19" s="12"/>
    </row>
    <row r="20" spans="1:41" ht="6.75" customHeight="1">
      <c r="A20" s="788"/>
      <c r="B20" s="789"/>
      <c r="C20" s="791"/>
      <c r="D20" s="788"/>
      <c r="Y20" s="919"/>
      <c r="Z20" s="920"/>
      <c r="AA20" s="921"/>
      <c r="AC20" s="379"/>
      <c r="AD20" s="379"/>
      <c r="AG20" s="165"/>
      <c r="AO20" s="12"/>
    </row>
    <row r="21" spans="1:41" ht="13.5" customHeight="1">
      <c r="A21" s="1082"/>
      <c r="B21" s="789">
        <v>2</v>
      </c>
      <c r="C21" s="791" t="s">
        <v>56</v>
      </c>
      <c r="D21" s="788" t="s">
        <v>1379</v>
      </c>
      <c r="F21" s="778" t="s">
        <v>493</v>
      </c>
      <c r="G21" s="778"/>
      <c r="H21" s="778"/>
      <c r="I21" s="778"/>
      <c r="J21" s="778"/>
      <c r="K21" s="778"/>
      <c r="L21" s="778"/>
      <c r="M21" s="779" t="s">
        <v>494</v>
      </c>
      <c r="N21" s="780"/>
      <c r="O21" s="780"/>
      <c r="P21" s="780"/>
      <c r="Q21" s="780"/>
      <c r="R21" s="780"/>
      <c r="S21" s="780"/>
      <c r="T21" s="780"/>
      <c r="U21" s="781"/>
      <c r="Y21" s="919" t="s">
        <v>55</v>
      </c>
      <c r="Z21" s="920"/>
      <c r="AA21" s="921"/>
    </row>
    <row r="22" spans="1:41">
      <c r="A22" s="1082"/>
      <c r="B22" s="789"/>
      <c r="C22" s="791"/>
      <c r="D22" s="788"/>
      <c r="F22" s="778"/>
      <c r="G22" s="778"/>
      <c r="H22" s="778"/>
      <c r="I22" s="778"/>
      <c r="J22" s="778"/>
      <c r="K22" s="778"/>
      <c r="L22" s="778"/>
      <c r="M22" s="782"/>
      <c r="N22" s="783"/>
      <c r="O22" s="783"/>
      <c r="P22" s="783"/>
      <c r="Q22" s="783"/>
      <c r="R22" s="783"/>
      <c r="S22" s="783"/>
      <c r="T22" s="783"/>
      <c r="U22" s="784"/>
      <c r="Y22" s="919"/>
      <c r="Z22" s="920"/>
      <c r="AA22" s="921"/>
    </row>
    <row r="23" spans="1:41" ht="8.25" customHeight="1">
      <c r="A23" s="1082"/>
      <c r="B23" s="789"/>
      <c r="C23" s="791"/>
      <c r="D23" s="788"/>
      <c r="Y23" s="919"/>
      <c r="Z23" s="920"/>
      <c r="AA23" s="921"/>
    </row>
    <row r="24" spans="1:41">
      <c r="A24" s="1082"/>
      <c r="B24" s="789"/>
      <c r="C24" s="791"/>
      <c r="D24" s="788"/>
      <c r="F24" s="3" t="s">
        <v>1348</v>
      </c>
      <c r="Y24" s="919"/>
      <c r="Z24" s="920"/>
      <c r="AA24" s="921"/>
    </row>
    <row r="25" spans="1:41">
      <c r="A25" s="1082"/>
      <c r="B25" s="789"/>
      <c r="C25" s="791"/>
      <c r="D25" s="788"/>
      <c r="F25" s="1" t="s">
        <v>1378</v>
      </c>
      <c r="Y25" s="919"/>
      <c r="Z25" s="920"/>
      <c r="AA25" s="921"/>
    </row>
    <row r="26" spans="1:41">
      <c r="A26" s="1082"/>
      <c r="B26" s="789"/>
      <c r="C26" s="791"/>
      <c r="D26" s="788"/>
      <c r="F26" s="456" t="s">
        <v>1347</v>
      </c>
      <c r="G26" s="455"/>
      <c r="H26" s="455"/>
      <c r="I26" s="455"/>
      <c r="J26" s="447" t="s">
        <v>1377</v>
      </c>
      <c r="K26" s="447"/>
      <c r="L26" s="447"/>
      <c r="M26" s="447"/>
      <c r="N26" s="447"/>
      <c r="O26" s="447"/>
      <c r="P26" s="447" t="s">
        <v>1376</v>
      </c>
      <c r="Q26" s="447"/>
      <c r="R26" s="447"/>
      <c r="S26" s="447"/>
      <c r="T26" s="447"/>
      <c r="U26" s="447"/>
      <c r="V26" s="447"/>
      <c r="W26" s="446"/>
      <c r="Y26" s="919"/>
      <c r="Z26" s="920"/>
      <c r="AA26" s="921"/>
    </row>
    <row r="27" spans="1:41">
      <c r="A27" s="1082"/>
      <c r="B27" s="789"/>
      <c r="C27" s="791"/>
      <c r="D27" s="788"/>
      <c r="F27" s="454"/>
      <c r="G27" s="453"/>
      <c r="H27" s="453"/>
      <c r="I27" s="453"/>
      <c r="J27" s="444" t="s">
        <v>1375</v>
      </c>
      <c r="K27" s="444"/>
      <c r="L27" s="444"/>
      <c r="M27" s="444"/>
      <c r="N27" s="444"/>
      <c r="O27" s="444"/>
      <c r="P27" s="444" t="s">
        <v>1374</v>
      </c>
      <c r="Q27" s="444"/>
      <c r="R27" s="444"/>
      <c r="S27" s="444"/>
      <c r="T27" s="444"/>
      <c r="U27" s="444"/>
      <c r="V27" s="444"/>
      <c r="W27" s="443"/>
      <c r="Y27" s="919"/>
      <c r="Z27" s="920"/>
      <c r="AA27" s="921"/>
    </row>
    <row r="28" spans="1:41">
      <c r="A28" s="1082"/>
      <c r="B28" s="789"/>
      <c r="C28" s="791"/>
      <c r="D28" s="788"/>
      <c r="F28" s="1"/>
      <c r="Y28" s="919"/>
      <c r="Z28" s="920"/>
      <c r="AA28" s="921"/>
    </row>
    <row r="29" spans="1:41">
      <c r="A29" s="1082"/>
      <c r="B29" s="789"/>
      <c r="C29" s="791"/>
      <c r="D29" s="788"/>
      <c r="F29" s="960" t="s">
        <v>615</v>
      </c>
      <c r="G29" s="961"/>
      <c r="H29" s="961"/>
      <c r="I29" s="961"/>
      <c r="J29" s="961"/>
      <c r="K29" s="961"/>
      <c r="L29" s="961"/>
      <c r="M29" s="961"/>
      <c r="N29" s="961"/>
      <c r="O29" s="961"/>
      <c r="P29" s="968"/>
      <c r="Q29" s="804" t="s">
        <v>1368</v>
      </c>
      <c r="R29" s="805"/>
      <c r="S29" s="806"/>
      <c r="T29" s="804" t="s">
        <v>423</v>
      </c>
      <c r="U29" s="805"/>
      <c r="V29" s="805"/>
      <c r="W29" s="806"/>
      <c r="Y29" s="919"/>
      <c r="Z29" s="920"/>
      <c r="AA29" s="921"/>
      <c r="AC29" s="165"/>
    </row>
    <row r="30" spans="1:41" ht="13.5" customHeight="1">
      <c r="A30" s="1082"/>
      <c r="B30" s="789"/>
      <c r="C30" s="791"/>
      <c r="D30" s="788"/>
      <c r="F30" s="255" t="s">
        <v>1299</v>
      </c>
      <c r="G30" s="1331" t="s">
        <v>1373</v>
      </c>
      <c r="H30" s="1332"/>
      <c r="I30" s="1332"/>
      <c r="J30" s="1332"/>
      <c r="K30" s="1332"/>
      <c r="L30" s="1332"/>
      <c r="M30" s="1332"/>
      <c r="N30" s="1332"/>
      <c r="O30" s="1332"/>
      <c r="P30" s="1333"/>
      <c r="Q30" s="1310"/>
      <c r="R30" s="1311"/>
      <c r="S30" s="1312"/>
      <c r="T30" s="1288"/>
      <c r="U30" s="1297"/>
      <c r="V30" s="1297"/>
      <c r="W30" s="232" t="s">
        <v>133</v>
      </c>
      <c r="Y30" s="919"/>
      <c r="Z30" s="920"/>
      <c r="AA30" s="921"/>
      <c r="AC30" s="165"/>
    </row>
    <row r="31" spans="1:41" ht="13.5" customHeight="1">
      <c r="A31" s="1082"/>
      <c r="B31" s="789"/>
      <c r="C31" s="791"/>
      <c r="D31" s="788"/>
      <c r="F31" s="452"/>
      <c r="G31" s="1331" t="s">
        <v>424</v>
      </c>
      <c r="H31" s="1332"/>
      <c r="I31" s="1332"/>
      <c r="J31" s="1332"/>
      <c r="K31" s="1332"/>
      <c r="L31" s="1332"/>
      <c r="M31" s="1332"/>
      <c r="N31" s="1332"/>
      <c r="O31" s="1332"/>
      <c r="P31" s="1333"/>
      <c r="Q31" s="1310"/>
      <c r="R31" s="1311"/>
      <c r="S31" s="1312"/>
      <c r="T31" s="1288"/>
      <c r="U31" s="1297"/>
      <c r="V31" s="1297"/>
      <c r="W31" s="406" t="s">
        <v>133</v>
      </c>
      <c r="Y31" s="919"/>
      <c r="Z31" s="920"/>
      <c r="AA31" s="921"/>
      <c r="AC31" s="165"/>
    </row>
    <row r="32" spans="1:41" ht="13.5" customHeight="1">
      <c r="A32" s="1082"/>
      <c r="B32" s="789"/>
      <c r="C32" s="791"/>
      <c r="D32" s="788"/>
      <c r="F32" s="452"/>
      <c r="G32" s="1331" t="s">
        <v>425</v>
      </c>
      <c r="H32" s="1332"/>
      <c r="I32" s="1332"/>
      <c r="J32" s="1332"/>
      <c r="K32" s="1332"/>
      <c r="L32" s="1332"/>
      <c r="M32" s="1332"/>
      <c r="N32" s="1332"/>
      <c r="O32" s="1332"/>
      <c r="P32" s="1333"/>
      <c r="Q32" s="1310"/>
      <c r="R32" s="1311"/>
      <c r="S32" s="1312"/>
      <c r="T32" s="1288"/>
      <c r="U32" s="1297"/>
      <c r="V32" s="1297"/>
      <c r="W32" s="406" t="s">
        <v>133</v>
      </c>
      <c r="Y32" s="919"/>
      <c r="Z32" s="920"/>
      <c r="AA32" s="921"/>
      <c r="AC32" s="165"/>
    </row>
    <row r="33" spans="1:29" ht="13.5" customHeight="1">
      <c r="A33" s="1082"/>
      <c r="B33" s="789"/>
      <c r="C33" s="791"/>
      <c r="D33" s="788"/>
      <c r="F33" s="452"/>
      <c r="G33" s="1331" t="s">
        <v>1372</v>
      </c>
      <c r="H33" s="1332"/>
      <c r="I33" s="1332"/>
      <c r="J33" s="1332"/>
      <c r="K33" s="1332"/>
      <c r="L33" s="1332"/>
      <c r="M33" s="1332"/>
      <c r="N33" s="1332"/>
      <c r="O33" s="1332"/>
      <c r="P33" s="1333"/>
      <c r="Q33" s="1310"/>
      <c r="R33" s="1311"/>
      <c r="S33" s="1312"/>
      <c r="T33" s="1288"/>
      <c r="U33" s="1297"/>
      <c r="V33" s="1297"/>
      <c r="W33" s="406" t="s">
        <v>133</v>
      </c>
      <c r="Y33" s="919"/>
      <c r="Z33" s="920"/>
      <c r="AA33" s="921"/>
      <c r="AC33" s="165"/>
    </row>
    <row r="34" spans="1:29" ht="13.5" customHeight="1">
      <c r="A34" s="1082"/>
      <c r="B34" s="789"/>
      <c r="C34" s="791"/>
      <c r="D34" s="788"/>
      <c r="F34" s="255" t="s">
        <v>1297</v>
      </c>
      <c r="G34" s="1331" t="s">
        <v>426</v>
      </c>
      <c r="H34" s="1332"/>
      <c r="I34" s="1332"/>
      <c r="J34" s="1332"/>
      <c r="K34" s="1332"/>
      <c r="L34" s="1332"/>
      <c r="M34" s="1332"/>
      <c r="N34" s="1332"/>
      <c r="O34" s="1332"/>
      <c r="P34" s="1333"/>
      <c r="Q34" s="1310"/>
      <c r="R34" s="1311"/>
      <c r="S34" s="1312"/>
      <c r="T34" s="1288"/>
      <c r="U34" s="1297"/>
      <c r="V34" s="1297"/>
      <c r="W34" s="406" t="s">
        <v>133</v>
      </c>
      <c r="Y34" s="919"/>
      <c r="Z34" s="920"/>
      <c r="AA34" s="921"/>
      <c r="AC34" s="165"/>
    </row>
    <row r="35" spans="1:29" ht="12.75" customHeight="1">
      <c r="A35" s="1082"/>
      <c r="B35" s="789"/>
      <c r="C35" s="791"/>
      <c r="D35" s="788"/>
      <c r="F35" s="452"/>
      <c r="G35" s="1331" t="s">
        <v>1371</v>
      </c>
      <c r="H35" s="1332"/>
      <c r="I35" s="1332"/>
      <c r="J35" s="1332"/>
      <c r="K35" s="1332"/>
      <c r="L35" s="1332"/>
      <c r="M35" s="1332"/>
      <c r="N35" s="1332"/>
      <c r="O35" s="1332"/>
      <c r="P35" s="1333"/>
      <c r="Q35" s="1310"/>
      <c r="R35" s="1311"/>
      <c r="S35" s="1312"/>
      <c r="T35" s="1288"/>
      <c r="U35" s="1297"/>
      <c r="V35" s="1297"/>
      <c r="W35" s="406" t="s">
        <v>133</v>
      </c>
      <c r="Y35" s="919"/>
      <c r="Z35" s="920"/>
      <c r="AA35" s="921"/>
      <c r="AC35" s="165"/>
    </row>
    <row r="36" spans="1:29" ht="13.5" customHeight="1">
      <c r="A36" s="1082"/>
      <c r="B36" s="789"/>
      <c r="C36" s="791"/>
      <c r="D36" s="788"/>
      <c r="F36" s="451"/>
      <c r="G36" s="1331" t="s">
        <v>1370</v>
      </c>
      <c r="H36" s="1332"/>
      <c r="I36" s="1332"/>
      <c r="J36" s="1332"/>
      <c r="K36" s="1332"/>
      <c r="L36" s="1332"/>
      <c r="M36" s="1332"/>
      <c r="N36" s="1332"/>
      <c r="O36" s="1332"/>
      <c r="P36" s="1333"/>
      <c r="Q36" s="1310"/>
      <c r="R36" s="1311"/>
      <c r="S36" s="1312"/>
      <c r="T36" s="1288"/>
      <c r="U36" s="1297"/>
      <c r="V36" s="1297"/>
      <c r="W36" s="406" t="s">
        <v>133</v>
      </c>
      <c r="Y36" s="919"/>
      <c r="Z36" s="920"/>
      <c r="AA36" s="921"/>
      <c r="AC36" s="165"/>
    </row>
    <row r="37" spans="1:29" ht="13.5" customHeight="1">
      <c r="A37" s="1082"/>
      <c r="B37" s="789"/>
      <c r="C37" s="791"/>
      <c r="D37" s="788"/>
      <c r="F37" s="450"/>
      <c r="G37" s="1331" t="s">
        <v>427</v>
      </c>
      <c r="H37" s="1332"/>
      <c r="I37" s="1332"/>
      <c r="J37" s="1332"/>
      <c r="K37" s="1332"/>
      <c r="L37" s="1332"/>
      <c r="M37" s="1332"/>
      <c r="N37" s="1332"/>
      <c r="O37" s="1332"/>
      <c r="P37" s="1333"/>
      <c r="Q37" s="1310"/>
      <c r="R37" s="1311"/>
      <c r="S37" s="1312"/>
      <c r="T37" s="1288"/>
      <c r="U37" s="1297"/>
      <c r="V37" s="1297"/>
      <c r="W37" s="232" t="s">
        <v>133</v>
      </c>
      <c r="Y37" s="919"/>
      <c r="Z37" s="920"/>
      <c r="AA37" s="921"/>
      <c r="AC37" s="165"/>
    </row>
    <row r="38" spans="1:29" ht="13.5" customHeight="1">
      <c r="A38" s="1082"/>
      <c r="B38" s="789"/>
      <c r="C38" s="791"/>
      <c r="D38" s="788"/>
      <c r="F38" s="255" t="s">
        <v>616</v>
      </c>
      <c r="G38" s="1213" t="s">
        <v>428</v>
      </c>
      <c r="H38" s="1213"/>
      <c r="I38" s="1213"/>
      <c r="J38" s="1213"/>
      <c r="K38" s="1213"/>
      <c r="L38" s="1213"/>
      <c r="M38" s="1213"/>
      <c r="N38" s="1213"/>
      <c r="O38" s="1213"/>
      <c r="P38" s="1213"/>
      <c r="Q38" s="1310"/>
      <c r="R38" s="1311"/>
      <c r="S38" s="1312"/>
      <c r="T38" s="1288"/>
      <c r="U38" s="1297"/>
      <c r="V38" s="1297"/>
      <c r="W38" s="232" t="s">
        <v>133</v>
      </c>
      <c r="Y38" s="919"/>
      <c r="Z38" s="920"/>
      <c r="AA38" s="921"/>
    </row>
    <row r="39" spans="1:29" ht="13.5" customHeight="1">
      <c r="A39" s="1082"/>
      <c r="B39" s="789"/>
      <c r="C39" s="791"/>
      <c r="D39" s="788"/>
      <c r="F39" s="450"/>
      <c r="G39" s="1213" t="s">
        <v>429</v>
      </c>
      <c r="H39" s="1213"/>
      <c r="I39" s="1213"/>
      <c r="J39" s="1213"/>
      <c r="K39" s="1213"/>
      <c r="L39" s="1213"/>
      <c r="M39" s="1213"/>
      <c r="N39" s="1213"/>
      <c r="O39" s="1213"/>
      <c r="P39" s="1213"/>
      <c r="Q39" s="1310"/>
      <c r="R39" s="1311"/>
      <c r="S39" s="1312"/>
      <c r="T39" s="1288"/>
      <c r="U39" s="1297"/>
      <c r="V39" s="1297"/>
      <c r="W39" s="232" t="s">
        <v>133</v>
      </c>
      <c r="Y39" s="919"/>
      <c r="Z39" s="920"/>
      <c r="AA39" s="921"/>
    </row>
    <row r="40" spans="1:29" ht="13.5" customHeight="1">
      <c r="A40" s="1082"/>
      <c r="B40" s="789"/>
      <c r="C40" s="791"/>
      <c r="D40" s="788"/>
      <c r="F40" s="449"/>
      <c r="G40" s="1213" t="s">
        <v>1369</v>
      </c>
      <c r="H40" s="1213"/>
      <c r="I40" s="1213"/>
      <c r="J40" s="1213"/>
      <c r="K40" s="1213"/>
      <c r="L40" s="1213"/>
      <c r="M40" s="1213"/>
      <c r="N40" s="1213"/>
      <c r="O40" s="1213"/>
      <c r="P40" s="1213"/>
      <c r="Q40" s="1310"/>
      <c r="R40" s="1311"/>
      <c r="S40" s="1312"/>
      <c r="T40" s="1288"/>
      <c r="U40" s="1297"/>
      <c r="V40" s="1297"/>
      <c r="W40" s="406" t="s">
        <v>133</v>
      </c>
      <c r="Y40" s="919"/>
      <c r="Z40" s="920"/>
      <c r="AA40" s="921"/>
    </row>
    <row r="41" spans="1:29" ht="6.75" customHeight="1">
      <c r="A41" s="1082"/>
      <c r="B41" s="789"/>
      <c r="C41" s="791"/>
      <c r="D41" s="788"/>
      <c r="F41" s="407"/>
      <c r="G41" s="407"/>
      <c r="H41" s="407"/>
      <c r="I41" s="407"/>
      <c r="J41" s="407"/>
      <c r="K41" s="407"/>
      <c r="L41" s="407"/>
      <c r="M41" s="407"/>
      <c r="N41" s="407"/>
      <c r="O41" s="407"/>
      <c r="P41" s="407"/>
      <c r="Q41" s="407"/>
      <c r="R41" s="407"/>
      <c r="S41" s="407"/>
      <c r="T41" s="407"/>
      <c r="U41" s="407"/>
      <c r="V41" s="407"/>
      <c r="W41" s="407"/>
      <c r="Y41" s="919"/>
      <c r="Z41" s="920"/>
      <c r="AA41" s="921"/>
    </row>
    <row r="42" spans="1:29">
      <c r="A42" s="1082"/>
      <c r="B42" s="789"/>
      <c r="C42" s="791"/>
      <c r="D42" s="788"/>
      <c r="F42" s="960" t="s">
        <v>617</v>
      </c>
      <c r="G42" s="961"/>
      <c r="H42" s="961"/>
      <c r="I42" s="961"/>
      <c r="J42" s="961"/>
      <c r="K42" s="961"/>
      <c r="L42" s="961"/>
      <c r="M42" s="961"/>
      <c r="N42" s="961"/>
      <c r="O42" s="961"/>
      <c r="P42" s="968"/>
      <c r="Q42" s="804" t="s">
        <v>1368</v>
      </c>
      <c r="R42" s="805"/>
      <c r="S42" s="806"/>
      <c r="T42" s="804" t="s">
        <v>423</v>
      </c>
      <c r="U42" s="805"/>
      <c r="V42" s="805"/>
      <c r="W42" s="806"/>
      <c r="Y42" s="919"/>
      <c r="Z42" s="920"/>
      <c r="AA42" s="921"/>
    </row>
    <row r="43" spans="1:29">
      <c r="A43" s="1082"/>
      <c r="B43" s="789"/>
      <c r="C43" s="791"/>
      <c r="D43" s="788"/>
      <c r="F43" s="256" t="s">
        <v>1299</v>
      </c>
      <c r="G43" s="1307" t="s">
        <v>618</v>
      </c>
      <c r="H43" s="1308"/>
      <c r="I43" s="1308"/>
      <c r="J43" s="1308"/>
      <c r="K43" s="1308"/>
      <c r="L43" s="1308"/>
      <c r="M43" s="1308"/>
      <c r="N43" s="1308"/>
      <c r="O43" s="1308"/>
      <c r="P43" s="1309"/>
      <c r="Q43" s="1310"/>
      <c r="R43" s="1311"/>
      <c r="S43" s="1312"/>
      <c r="T43" s="1288"/>
      <c r="U43" s="1297"/>
      <c r="V43" s="1297"/>
      <c r="W43" s="242" t="s">
        <v>133</v>
      </c>
      <c r="Y43" s="919"/>
      <c r="Z43" s="920"/>
      <c r="AA43" s="921"/>
    </row>
    <row r="44" spans="1:29" ht="13.5" customHeight="1">
      <c r="A44" s="1082"/>
      <c r="B44" s="789"/>
      <c r="C44" s="791"/>
      <c r="D44" s="788"/>
      <c r="F44" s="257" t="s">
        <v>1297</v>
      </c>
      <c r="G44" s="1328" t="s">
        <v>620</v>
      </c>
      <c r="H44" s="1329"/>
      <c r="I44" s="1329"/>
      <c r="J44" s="1329"/>
      <c r="K44" s="1329"/>
      <c r="L44" s="1329"/>
      <c r="M44" s="1329"/>
      <c r="N44" s="1329"/>
      <c r="O44" s="1329"/>
      <c r="P44" s="1330"/>
      <c r="Q44" s="1310"/>
      <c r="R44" s="1311"/>
      <c r="S44" s="1312"/>
      <c r="T44" s="1288"/>
      <c r="U44" s="1297"/>
      <c r="V44" s="1297"/>
      <c r="W44" s="242" t="s">
        <v>133</v>
      </c>
      <c r="Y44" s="919"/>
      <c r="Z44" s="920"/>
      <c r="AA44" s="921"/>
    </row>
    <row r="45" spans="1:29">
      <c r="A45" s="1082"/>
      <c r="B45" s="789"/>
      <c r="C45" s="791"/>
      <c r="D45" s="788"/>
      <c r="F45" s="256" t="s">
        <v>616</v>
      </c>
      <c r="G45" s="1307" t="s">
        <v>621</v>
      </c>
      <c r="H45" s="1308"/>
      <c r="I45" s="1308"/>
      <c r="J45" s="1308"/>
      <c r="K45" s="1308"/>
      <c r="L45" s="1308"/>
      <c r="M45" s="1308"/>
      <c r="N45" s="1308"/>
      <c r="O45" s="1308"/>
      <c r="P45" s="1309"/>
      <c r="Q45" s="1310"/>
      <c r="R45" s="1311"/>
      <c r="S45" s="1312"/>
      <c r="T45" s="1288"/>
      <c r="U45" s="1297"/>
      <c r="V45" s="1297"/>
      <c r="W45" s="242" t="s">
        <v>133</v>
      </c>
      <c r="Y45" s="919"/>
      <c r="Z45" s="920"/>
      <c r="AA45" s="921"/>
    </row>
    <row r="46" spans="1:29">
      <c r="A46" s="1082"/>
      <c r="B46" s="789"/>
      <c r="C46" s="791"/>
      <c r="D46" s="788"/>
      <c r="F46" s="258" t="s">
        <v>1367</v>
      </c>
      <c r="G46" s="1325" t="s">
        <v>622</v>
      </c>
      <c r="H46" s="1326"/>
      <c r="I46" s="1326"/>
      <c r="J46" s="1326"/>
      <c r="K46" s="1326"/>
      <c r="L46" s="1326"/>
      <c r="M46" s="1326"/>
      <c r="N46" s="1326"/>
      <c r="O46" s="1326"/>
      <c r="P46" s="1327"/>
      <c r="Q46" s="1310"/>
      <c r="R46" s="1311"/>
      <c r="S46" s="1312"/>
      <c r="T46" s="1288"/>
      <c r="U46" s="1297"/>
      <c r="V46" s="1297"/>
      <c r="W46" s="242" t="s">
        <v>133</v>
      </c>
      <c r="Y46" s="919"/>
      <c r="Z46" s="920"/>
      <c r="AA46" s="921"/>
    </row>
    <row r="47" spans="1:29">
      <c r="A47" s="1082"/>
      <c r="B47" s="789"/>
      <c r="C47" s="791"/>
      <c r="D47" s="788"/>
      <c r="F47" s="256" t="s">
        <v>1366</v>
      </c>
      <c r="G47" s="1307" t="s">
        <v>623</v>
      </c>
      <c r="H47" s="1308"/>
      <c r="I47" s="1308"/>
      <c r="J47" s="1308"/>
      <c r="K47" s="1308"/>
      <c r="L47" s="1308"/>
      <c r="M47" s="1308"/>
      <c r="N47" s="1308"/>
      <c r="O47" s="1308"/>
      <c r="P47" s="1309"/>
      <c r="Q47" s="1310"/>
      <c r="R47" s="1311"/>
      <c r="S47" s="1312"/>
      <c r="T47" s="1288"/>
      <c r="U47" s="1297"/>
      <c r="V47" s="1297"/>
      <c r="W47" s="242" t="s">
        <v>133</v>
      </c>
      <c r="Y47" s="919"/>
      <c r="Z47" s="920"/>
      <c r="AA47" s="921"/>
    </row>
    <row r="48" spans="1:29" ht="13.5" customHeight="1">
      <c r="A48" s="1082"/>
      <c r="B48" s="789"/>
      <c r="C48" s="791"/>
      <c r="D48" s="788"/>
      <c r="F48" s="258" t="s">
        <v>1365</v>
      </c>
      <c r="G48" s="1322" t="s">
        <v>624</v>
      </c>
      <c r="H48" s="1323"/>
      <c r="I48" s="1323"/>
      <c r="J48" s="1323"/>
      <c r="K48" s="1323"/>
      <c r="L48" s="1323"/>
      <c r="M48" s="1323"/>
      <c r="N48" s="1323"/>
      <c r="O48" s="1323"/>
      <c r="P48" s="1324"/>
      <c r="Q48" s="1310"/>
      <c r="R48" s="1311"/>
      <c r="S48" s="1312"/>
      <c r="T48" s="1288"/>
      <c r="U48" s="1297"/>
      <c r="V48" s="1297"/>
      <c r="W48" s="242" t="s">
        <v>133</v>
      </c>
      <c r="Y48" s="919"/>
      <c r="Z48" s="920"/>
      <c r="AA48" s="921"/>
    </row>
    <row r="49" spans="1:28">
      <c r="A49" s="1082"/>
      <c r="B49" s="789"/>
      <c r="C49" s="791"/>
      <c r="D49" s="788"/>
      <c r="F49" s="256" t="s">
        <v>1364</v>
      </c>
      <c r="G49" s="1307" t="s">
        <v>625</v>
      </c>
      <c r="H49" s="1308"/>
      <c r="I49" s="1308"/>
      <c r="J49" s="1308"/>
      <c r="K49" s="1308"/>
      <c r="L49" s="1308"/>
      <c r="M49" s="1308"/>
      <c r="N49" s="1308"/>
      <c r="O49" s="1308"/>
      <c r="P49" s="1309"/>
      <c r="Q49" s="1310"/>
      <c r="R49" s="1311"/>
      <c r="S49" s="1312"/>
      <c r="T49" s="1288"/>
      <c r="U49" s="1297"/>
      <c r="V49" s="1297"/>
      <c r="W49" s="320" t="s">
        <v>133</v>
      </c>
      <c r="Y49" s="919"/>
      <c r="Z49" s="920"/>
      <c r="AA49" s="921"/>
    </row>
    <row r="50" spans="1:28" ht="13.5" customHeight="1">
      <c r="A50" s="1082"/>
      <c r="B50" s="789"/>
      <c r="C50" s="791"/>
      <c r="D50" s="788"/>
      <c r="F50" s="1313" t="s">
        <v>1363</v>
      </c>
      <c r="G50" s="1315" t="s">
        <v>626</v>
      </c>
      <c r="H50" s="1316"/>
      <c r="I50" s="1316"/>
      <c r="J50" s="1316"/>
      <c r="K50" s="1316"/>
      <c r="L50" s="1316"/>
      <c r="M50" s="1316"/>
      <c r="N50" s="1316"/>
      <c r="O50" s="1316"/>
      <c r="P50" s="1317"/>
      <c r="Q50" s="1321" t="s">
        <v>606</v>
      </c>
      <c r="R50" s="1321"/>
      <c r="S50" s="1321"/>
      <c r="T50"/>
      <c r="U50"/>
      <c r="V50"/>
      <c r="W50"/>
      <c r="Y50" s="919"/>
      <c r="Z50" s="920"/>
      <c r="AA50" s="921"/>
    </row>
    <row r="51" spans="1:28">
      <c r="A51" s="1082"/>
      <c r="B51" s="789"/>
      <c r="C51" s="791"/>
      <c r="D51" s="788"/>
      <c r="F51" s="1314"/>
      <c r="G51" s="1318"/>
      <c r="H51" s="1319"/>
      <c r="I51" s="1319"/>
      <c r="J51" s="1319"/>
      <c r="K51" s="1319"/>
      <c r="L51" s="1319"/>
      <c r="M51" s="1319"/>
      <c r="N51" s="1319"/>
      <c r="O51" s="1319"/>
      <c r="P51" s="1320"/>
      <c r="Q51" s="1321"/>
      <c r="R51" s="1321"/>
      <c r="S51" s="1321"/>
      <c r="T51"/>
      <c r="U51"/>
      <c r="V51"/>
      <c r="W51"/>
      <c r="Y51" s="919"/>
      <c r="Z51" s="920"/>
      <c r="AA51" s="921"/>
    </row>
    <row r="52" spans="1:28" ht="5" customHeight="1">
      <c r="A52" s="1334"/>
      <c r="B52" s="790"/>
      <c r="C52" s="826"/>
      <c r="D52" s="827"/>
      <c r="E52" s="8"/>
      <c r="F52" s="8"/>
      <c r="G52" s="202"/>
      <c r="H52" s="202"/>
      <c r="I52" s="202"/>
      <c r="J52" s="202"/>
      <c r="K52" s="202"/>
      <c r="L52" s="202"/>
      <c r="M52" s="202"/>
      <c r="N52" s="202"/>
      <c r="O52" s="202"/>
      <c r="P52" s="8"/>
      <c r="Q52" s="8"/>
      <c r="R52" s="8"/>
      <c r="S52" s="8"/>
      <c r="T52" s="8"/>
      <c r="U52" s="8"/>
      <c r="V52" s="8"/>
      <c r="W52" s="8"/>
      <c r="X52" s="8"/>
      <c r="Y52" s="925"/>
      <c r="Z52" s="926"/>
      <c r="AA52" s="927"/>
    </row>
    <row r="53" spans="1:28" ht="6.75" customHeight="1">
      <c r="A53" s="197"/>
      <c r="B53" s="201"/>
      <c r="C53" s="217"/>
      <c r="D53" s="197"/>
      <c r="E53" s="209"/>
      <c r="V53" s="209"/>
      <c r="W53" s="209"/>
      <c r="X53" s="209"/>
      <c r="Y53" s="199"/>
      <c r="Z53" s="214"/>
      <c r="AA53" s="215"/>
    </row>
    <row r="54" spans="1:28" ht="13.5" customHeight="1">
      <c r="A54" s="825"/>
      <c r="B54" s="898">
        <v>3</v>
      </c>
      <c r="C54" s="824" t="s">
        <v>1362</v>
      </c>
      <c r="D54" s="788" t="s">
        <v>1361</v>
      </c>
      <c r="E54" s="11"/>
      <c r="F54" s="778" t="s">
        <v>493</v>
      </c>
      <c r="G54" s="778"/>
      <c r="H54" s="778"/>
      <c r="I54" s="778"/>
      <c r="J54" s="778"/>
      <c r="K54" s="778"/>
      <c r="L54" s="778"/>
      <c r="M54" s="779" t="s">
        <v>494</v>
      </c>
      <c r="N54" s="780"/>
      <c r="O54" s="780"/>
      <c r="P54" s="780"/>
      <c r="Q54" s="780"/>
      <c r="R54" s="780"/>
      <c r="S54" s="780"/>
      <c r="T54" s="780"/>
      <c r="U54" s="781"/>
      <c r="X54" s="12"/>
      <c r="Y54" s="919" t="s">
        <v>26</v>
      </c>
      <c r="Z54" s="920"/>
      <c r="AA54" s="921"/>
    </row>
    <row r="55" spans="1:28" ht="13.5" customHeight="1">
      <c r="A55" s="825"/>
      <c r="B55" s="898"/>
      <c r="C55" s="824"/>
      <c r="D55" s="788"/>
      <c r="E55" s="11"/>
      <c r="F55" s="778"/>
      <c r="G55" s="778"/>
      <c r="H55" s="778"/>
      <c r="I55" s="778"/>
      <c r="J55" s="778"/>
      <c r="K55" s="778"/>
      <c r="L55" s="778"/>
      <c r="M55" s="782"/>
      <c r="N55" s="783"/>
      <c r="O55" s="783"/>
      <c r="P55" s="783"/>
      <c r="Q55" s="783"/>
      <c r="R55" s="783"/>
      <c r="S55" s="783"/>
      <c r="T55" s="783"/>
      <c r="U55" s="784"/>
      <c r="X55" s="12"/>
      <c r="Y55" s="919"/>
      <c r="Z55" s="920"/>
      <c r="AA55" s="921"/>
    </row>
    <row r="56" spans="1:28" ht="13.5" customHeight="1">
      <c r="A56" s="825"/>
      <c r="B56" s="898"/>
      <c r="C56" s="824"/>
      <c r="D56" s="788"/>
      <c r="E56" s="11"/>
      <c r="X56" s="12"/>
      <c r="Y56" s="919"/>
      <c r="Z56" s="920"/>
      <c r="AA56" s="921"/>
    </row>
    <row r="57" spans="1:28" ht="13.5" customHeight="1">
      <c r="A57" s="825"/>
      <c r="B57" s="898"/>
      <c r="C57" s="824"/>
      <c r="D57" s="788"/>
      <c r="E57" s="11"/>
      <c r="F57" s="3" t="s">
        <v>1360</v>
      </c>
      <c r="X57" s="12"/>
      <c r="Y57" s="919"/>
      <c r="Z57" s="920"/>
      <c r="AA57" s="921"/>
    </row>
    <row r="58" spans="1:28" ht="13.5" customHeight="1">
      <c r="A58" s="825"/>
      <c r="B58" s="898"/>
      <c r="C58" s="824"/>
      <c r="D58" s="788"/>
      <c r="E58" s="11"/>
      <c r="F58"/>
      <c r="G58" s="415"/>
      <c r="H58" s="11" t="s">
        <v>21</v>
      </c>
      <c r="J58" s="12"/>
      <c r="K58" s="415" t="s">
        <v>1168</v>
      </c>
      <c r="L58" s="2" t="s">
        <v>126</v>
      </c>
      <c r="O58"/>
      <c r="P58"/>
      <c r="Q58"/>
      <c r="T58"/>
      <c r="U58"/>
      <c r="V58"/>
      <c r="W58"/>
      <c r="X58" s="12"/>
      <c r="Y58" s="919"/>
      <c r="Z58" s="920"/>
      <c r="AA58" s="921"/>
    </row>
    <row r="59" spans="1:28" ht="13.5" customHeight="1">
      <c r="A59" s="825"/>
      <c r="B59" s="898"/>
      <c r="C59" s="824"/>
      <c r="D59" s="788"/>
      <c r="E59" s="11"/>
      <c r="F59"/>
      <c r="G59" s="415" t="s">
        <v>1168</v>
      </c>
      <c r="H59" s="11" t="s">
        <v>1359</v>
      </c>
      <c r="K59" s="839"/>
      <c r="L59" s="839"/>
      <c r="M59" s="839"/>
      <c r="N59" s="839"/>
      <c r="O59" s="839"/>
      <c r="P59" s="839"/>
      <c r="Q59" s="839"/>
      <c r="R59" s="839"/>
      <c r="S59" s="839"/>
      <c r="T59" s="839"/>
      <c r="U59" s="839"/>
      <c r="V59" s="839"/>
      <c r="W59" s="839"/>
      <c r="X59" s="12" t="s">
        <v>128</v>
      </c>
      <c r="Y59" s="919"/>
      <c r="Z59" s="920"/>
      <c r="AA59" s="921"/>
    </row>
    <row r="60" spans="1:28" ht="13.5" customHeight="1">
      <c r="A60" s="825"/>
      <c r="B60" s="898"/>
      <c r="C60" s="824"/>
      <c r="D60" s="788"/>
      <c r="E60" s="11"/>
      <c r="X60" s="12"/>
      <c r="Y60" s="919"/>
      <c r="Z60" s="920"/>
      <c r="AA60" s="921"/>
    </row>
    <row r="61" spans="1:28" ht="13.5" customHeight="1">
      <c r="A61" s="984" t="s">
        <v>1358</v>
      </c>
      <c r="B61" s="789">
        <v>4</v>
      </c>
      <c r="C61" s="791" t="s">
        <v>1357</v>
      </c>
      <c r="D61" s="788" t="s">
        <v>1520</v>
      </c>
      <c r="F61" s="778" t="s">
        <v>493</v>
      </c>
      <c r="G61" s="778"/>
      <c r="H61" s="778"/>
      <c r="I61" s="778"/>
      <c r="J61" s="778"/>
      <c r="K61" s="778"/>
      <c r="L61" s="778"/>
      <c r="M61" s="779" t="s">
        <v>587</v>
      </c>
      <c r="N61" s="780"/>
      <c r="O61" s="780"/>
      <c r="P61" s="780"/>
      <c r="Q61" s="780"/>
      <c r="R61" s="780"/>
      <c r="S61" s="780"/>
      <c r="T61" s="780"/>
      <c r="U61" s="781"/>
      <c r="Y61" s="919" t="s">
        <v>55</v>
      </c>
      <c r="Z61" s="920"/>
      <c r="AA61" s="921"/>
      <c r="AB61" s="1303"/>
    </row>
    <row r="62" spans="1:28" ht="13.5" customHeight="1">
      <c r="A62" s="984"/>
      <c r="B62" s="789"/>
      <c r="C62" s="791"/>
      <c r="D62" s="788"/>
      <c r="F62" s="778"/>
      <c r="G62" s="778"/>
      <c r="H62" s="778"/>
      <c r="I62" s="778"/>
      <c r="J62" s="778"/>
      <c r="K62" s="778"/>
      <c r="L62" s="778"/>
      <c r="M62" s="782"/>
      <c r="N62" s="783"/>
      <c r="O62" s="783"/>
      <c r="P62" s="783"/>
      <c r="Q62" s="783"/>
      <c r="R62" s="783"/>
      <c r="S62" s="783"/>
      <c r="T62" s="783"/>
      <c r="U62" s="784"/>
      <c r="Y62" s="919"/>
      <c r="Z62" s="920"/>
      <c r="AA62" s="921"/>
      <c r="AB62" s="1304"/>
    </row>
    <row r="63" spans="1:28" ht="13.5" customHeight="1">
      <c r="A63" s="984"/>
      <c r="B63" s="789"/>
      <c r="C63" s="791"/>
      <c r="D63" s="788"/>
      <c r="F63" s="204"/>
      <c r="G63" s="204"/>
      <c r="H63" s="204"/>
      <c r="I63" s="204"/>
      <c r="J63" s="204"/>
      <c r="K63" s="204"/>
      <c r="L63" s="204"/>
      <c r="M63" s="204"/>
      <c r="N63" s="204"/>
      <c r="O63" s="204"/>
      <c r="P63" s="204"/>
      <c r="Q63" s="204"/>
      <c r="R63" s="204"/>
      <c r="S63" s="204"/>
      <c r="T63" s="204"/>
      <c r="U63" s="204"/>
      <c r="Y63" s="919"/>
      <c r="Z63" s="920"/>
      <c r="AA63" s="921"/>
      <c r="AB63" s="1304"/>
    </row>
    <row r="64" spans="1:28" ht="13.5" customHeight="1">
      <c r="A64" s="984"/>
      <c r="B64" s="789"/>
      <c r="C64" s="791"/>
      <c r="D64" s="788"/>
      <c r="F64" s="3" t="s">
        <v>1521</v>
      </c>
      <c r="G64" s="204"/>
      <c r="H64" s="204"/>
      <c r="I64" s="204"/>
      <c r="J64" s="204"/>
      <c r="K64" s="204"/>
      <c r="L64" s="204"/>
      <c r="M64" s="204"/>
      <c r="N64" s="204"/>
      <c r="O64" s="204"/>
      <c r="P64" s="204"/>
      <c r="Q64" s="204"/>
      <c r="R64" s="204"/>
      <c r="S64" s="204"/>
      <c r="T64" s="204"/>
      <c r="U64" s="204"/>
      <c r="Y64" s="919"/>
      <c r="Z64" s="920"/>
      <c r="AA64" s="921"/>
      <c r="AB64" s="1304"/>
    </row>
    <row r="65" spans="1:28" ht="13.5" customHeight="1">
      <c r="A65" s="984"/>
      <c r="B65" s="789"/>
      <c r="C65" s="791"/>
      <c r="D65" s="788"/>
      <c r="F65" s="3"/>
      <c r="G65" s="415"/>
      <c r="H65" s="5" t="s">
        <v>1356</v>
      </c>
      <c r="I65" s="204"/>
      <c r="J65" s="204"/>
      <c r="K65" s="204"/>
      <c r="L65" s="204"/>
      <c r="M65" s="204"/>
      <c r="N65" s="204"/>
      <c r="O65" s="204"/>
      <c r="P65" s="204"/>
      <c r="Q65" s="204"/>
      <c r="R65" s="204"/>
      <c r="S65" s="204"/>
      <c r="T65" s="204"/>
      <c r="U65" s="204"/>
      <c r="Y65" s="919"/>
      <c r="Z65" s="920"/>
      <c r="AA65" s="921"/>
      <c r="AB65" s="1304"/>
    </row>
    <row r="66" spans="1:28" ht="13.5" customHeight="1">
      <c r="A66" s="984"/>
      <c r="B66" s="789"/>
      <c r="C66" s="791"/>
      <c r="D66" s="788"/>
      <c r="F66"/>
      <c r="G66" s="415" t="s">
        <v>1168</v>
      </c>
      <c r="H66" s="11" t="s">
        <v>1355</v>
      </c>
      <c r="Y66" s="919"/>
      <c r="Z66" s="920"/>
      <c r="AA66" s="921"/>
      <c r="AB66" s="1304"/>
    </row>
    <row r="67" spans="1:28" ht="13.5" customHeight="1">
      <c r="A67" s="984"/>
      <c r="B67" s="789"/>
      <c r="C67" s="791"/>
      <c r="D67" s="788"/>
      <c r="F67"/>
      <c r="G67" s="415" t="s">
        <v>1168</v>
      </c>
      <c r="H67" s="1305" t="s">
        <v>1354</v>
      </c>
      <c r="I67" s="1305"/>
      <c r="J67" s="1305"/>
      <c r="K67" s="1305"/>
      <c r="L67" s="1305"/>
      <c r="M67" s="1305"/>
      <c r="N67" s="1305"/>
      <c r="O67" s="1305"/>
      <c r="P67" s="1305"/>
      <c r="Q67" s="1305"/>
      <c r="R67" s="1305"/>
      <c r="S67" s="1305"/>
      <c r="T67" s="1305"/>
      <c r="U67" s="1305"/>
      <c r="V67" s="1305"/>
      <c r="W67" s="1305"/>
      <c r="X67" s="1306"/>
      <c r="Y67" s="919"/>
      <c r="Z67" s="920"/>
      <c r="AA67" s="921"/>
      <c r="AB67" s="1304"/>
    </row>
    <row r="68" spans="1:28" ht="13.5" customHeight="1">
      <c r="A68" s="984"/>
      <c r="B68" s="789"/>
      <c r="C68" s="791"/>
      <c r="D68" s="788"/>
      <c r="F68"/>
      <c r="G68"/>
      <c r="H68" s="1305"/>
      <c r="I68" s="1305"/>
      <c r="J68" s="1305"/>
      <c r="K68" s="1305"/>
      <c r="L68" s="1305"/>
      <c r="M68" s="1305"/>
      <c r="N68" s="1305"/>
      <c r="O68" s="1305"/>
      <c r="P68" s="1305"/>
      <c r="Q68" s="1305"/>
      <c r="R68" s="1305"/>
      <c r="S68" s="1305"/>
      <c r="T68" s="1305"/>
      <c r="U68" s="1305"/>
      <c r="V68" s="1305"/>
      <c r="W68" s="1305"/>
      <c r="X68" s="1306"/>
      <c r="Y68" s="919"/>
      <c r="Z68" s="920"/>
      <c r="AA68" s="921"/>
      <c r="AB68" s="1304"/>
    </row>
    <row r="69" spans="1:28">
      <c r="A69" s="984"/>
      <c r="B69" s="789"/>
      <c r="C69" s="791"/>
      <c r="D69" s="788"/>
      <c r="Y69" s="919"/>
      <c r="Z69" s="920"/>
      <c r="AA69" s="921"/>
      <c r="AB69" s="1304"/>
    </row>
    <row r="70" spans="1:28" ht="13.5" customHeight="1">
      <c r="A70" s="788" t="s">
        <v>1353</v>
      </c>
      <c r="B70" s="789">
        <v>5</v>
      </c>
      <c r="C70" s="791" t="s">
        <v>1352</v>
      </c>
      <c r="D70" s="788" t="s">
        <v>1351</v>
      </c>
      <c r="F70" s="778" t="s">
        <v>493</v>
      </c>
      <c r="G70" s="778"/>
      <c r="H70" s="778"/>
      <c r="I70" s="778"/>
      <c r="J70" s="778"/>
      <c r="K70" s="778"/>
      <c r="L70" s="778"/>
      <c r="M70" s="779" t="s">
        <v>494</v>
      </c>
      <c r="N70" s="780"/>
      <c r="O70" s="780"/>
      <c r="P70" s="780"/>
      <c r="Q70" s="780"/>
      <c r="R70" s="780"/>
      <c r="S70" s="780"/>
      <c r="T70" s="780"/>
      <c r="U70" s="781"/>
      <c r="Y70" s="919" t="s">
        <v>55</v>
      </c>
      <c r="Z70" s="920"/>
      <c r="AA70" s="921"/>
    </row>
    <row r="71" spans="1:28" ht="13.5" customHeight="1">
      <c r="A71" s="788"/>
      <c r="B71" s="789"/>
      <c r="C71" s="791"/>
      <c r="D71" s="788"/>
      <c r="F71" s="778"/>
      <c r="G71" s="778"/>
      <c r="H71" s="778"/>
      <c r="I71" s="778"/>
      <c r="J71" s="778"/>
      <c r="K71" s="778"/>
      <c r="L71" s="778"/>
      <c r="M71" s="782"/>
      <c r="N71" s="783"/>
      <c r="O71" s="783"/>
      <c r="P71" s="783"/>
      <c r="Q71" s="783"/>
      <c r="R71" s="783"/>
      <c r="S71" s="783"/>
      <c r="T71" s="783"/>
      <c r="U71" s="784"/>
      <c r="Y71" s="919"/>
      <c r="Z71" s="920"/>
      <c r="AA71" s="921"/>
    </row>
    <row r="72" spans="1:28">
      <c r="A72" s="788"/>
      <c r="B72" s="789"/>
      <c r="C72" s="791"/>
      <c r="D72" s="788"/>
      <c r="Y72" s="919"/>
      <c r="Z72" s="920"/>
      <c r="AA72" s="921"/>
    </row>
    <row r="73" spans="1:28">
      <c r="A73" s="788"/>
      <c r="B73" s="789"/>
      <c r="C73" s="791"/>
      <c r="D73" s="788"/>
      <c r="F73"/>
      <c r="G73"/>
      <c r="H73"/>
      <c r="I73"/>
      <c r="J73"/>
      <c r="K73"/>
      <c r="L73"/>
      <c r="M73"/>
      <c r="N73"/>
      <c r="O73"/>
      <c r="P73"/>
      <c r="Q73"/>
      <c r="R73"/>
      <c r="S73"/>
      <c r="T73"/>
      <c r="Y73" s="919"/>
      <c r="Z73" s="920"/>
      <c r="AA73" s="921"/>
    </row>
    <row r="74" spans="1:28">
      <c r="A74" s="788"/>
      <c r="B74" s="789"/>
      <c r="C74" s="791"/>
      <c r="D74" s="788"/>
      <c r="F74"/>
      <c r="G74"/>
      <c r="H74"/>
      <c r="I74"/>
      <c r="J74"/>
      <c r="K74"/>
      <c r="L74"/>
      <c r="M74"/>
      <c r="N74"/>
      <c r="O74"/>
      <c r="P74"/>
      <c r="Q74"/>
      <c r="R74"/>
      <c r="S74"/>
      <c r="T74"/>
      <c r="Y74" s="919"/>
      <c r="Z74" s="920"/>
      <c r="AA74" s="921"/>
    </row>
    <row r="75" spans="1:28">
      <c r="A75" s="788"/>
      <c r="B75" s="789"/>
      <c r="C75" s="791"/>
      <c r="D75" s="788"/>
      <c r="F75"/>
      <c r="G75"/>
      <c r="H75"/>
      <c r="I75"/>
      <c r="J75"/>
      <c r="K75"/>
      <c r="L75"/>
      <c r="M75"/>
      <c r="N75"/>
      <c r="O75"/>
      <c r="P75"/>
      <c r="Q75"/>
      <c r="R75"/>
      <c r="S75"/>
      <c r="T75"/>
      <c r="Y75" s="919"/>
      <c r="Z75" s="920"/>
      <c r="AA75" s="921"/>
    </row>
    <row r="76" spans="1:28">
      <c r="A76" s="788"/>
      <c r="B76" s="789"/>
      <c r="C76" s="791"/>
      <c r="D76" s="788"/>
      <c r="F76"/>
      <c r="G76"/>
      <c r="H76"/>
      <c r="I76"/>
      <c r="J76"/>
      <c r="K76"/>
      <c r="L76"/>
      <c r="M76"/>
      <c r="N76"/>
      <c r="O76"/>
      <c r="P76"/>
      <c r="Q76"/>
      <c r="R76"/>
      <c r="S76"/>
      <c r="T76"/>
      <c r="Y76" s="919"/>
      <c r="Z76" s="920"/>
      <c r="AA76" s="921"/>
    </row>
    <row r="77" spans="1:28">
      <c r="A77" s="788"/>
      <c r="B77" s="789"/>
      <c r="C77" s="791"/>
      <c r="D77" s="788"/>
      <c r="F77"/>
      <c r="G77"/>
      <c r="H77"/>
      <c r="I77"/>
      <c r="J77"/>
      <c r="K77"/>
      <c r="L77"/>
      <c r="M77"/>
      <c r="N77"/>
      <c r="O77"/>
      <c r="P77"/>
      <c r="Q77"/>
      <c r="R77"/>
      <c r="S77"/>
      <c r="T77"/>
      <c r="Y77" s="919"/>
      <c r="Z77" s="920"/>
      <c r="AA77" s="921"/>
    </row>
    <row r="78" spans="1:28" ht="11" customHeight="1">
      <c r="A78" s="788"/>
      <c r="B78" s="789"/>
      <c r="C78" s="791"/>
      <c r="D78" s="788"/>
      <c r="Y78" s="919"/>
      <c r="Z78" s="920"/>
      <c r="AA78" s="921"/>
    </row>
    <row r="79" spans="1:28" ht="11" customHeight="1">
      <c r="A79" s="788"/>
      <c r="B79" s="789"/>
      <c r="C79" s="791"/>
      <c r="D79" s="788"/>
      <c r="Y79" s="919"/>
      <c r="Z79" s="920"/>
      <c r="AA79" s="921"/>
    </row>
    <row r="80" spans="1:28" ht="13.5" customHeight="1">
      <c r="A80" s="788" t="s">
        <v>1350</v>
      </c>
      <c r="B80" s="789">
        <v>6</v>
      </c>
      <c r="C80" s="791" t="s">
        <v>1349</v>
      </c>
      <c r="D80" s="788" t="s">
        <v>1522</v>
      </c>
      <c r="F80" s="778" t="s">
        <v>493</v>
      </c>
      <c r="G80" s="778"/>
      <c r="H80" s="778"/>
      <c r="I80" s="778"/>
      <c r="J80" s="778"/>
      <c r="K80" s="778"/>
      <c r="L80" s="778"/>
      <c r="M80" s="779" t="s">
        <v>494</v>
      </c>
      <c r="N80" s="780"/>
      <c r="O80" s="780"/>
      <c r="P80" s="780"/>
      <c r="Q80" s="780"/>
      <c r="R80" s="780"/>
      <c r="S80" s="780"/>
      <c r="T80" s="780"/>
      <c r="U80" s="781"/>
      <c r="Y80" s="919" t="s">
        <v>55</v>
      </c>
      <c r="Z80" s="920"/>
      <c r="AA80" s="921"/>
    </row>
    <row r="81" spans="1:36">
      <c r="A81" s="788"/>
      <c r="B81" s="789"/>
      <c r="C81" s="791"/>
      <c r="D81" s="788"/>
      <c r="F81" s="778"/>
      <c r="G81" s="778"/>
      <c r="H81" s="778"/>
      <c r="I81" s="778"/>
      <c r="J81" s="778"/>
      <c r="K81" s="778"/>
      <c r="L81" s="778"/>
      <c r="M81" s="782"/>
      <c r="N81" s="783"/>
      <c r="O81" s="783"/>
      <c r="P81" s="783"/>
      <c r="Q81" s="783"/>
      <c r="R81" s="783"/>
      <c r="S81" s="783"/>
      <c r="T81" s="783"/>
      <c r="U81" s="784"/>
      <c r="Y81" s="919"/>
      <c r="Z81" s="920"/>
      <c r="AA81" s="921"/>
    </row>
    <row r="82" spans="1:36">
      <c r="A82" s="788"/>
      <c r="B82" s="789"/>
      <c r="C82" s="791"/>
      <c r="D82" s="788"/>
      <c r="F82" s="3" t="s">
        <v>1348</v>
      </c>
      <c r="Y82" s="919"/>
      <c r="Z82" s="920"/>
      <c r="AA82" s="921"/>
    </row>
    <row r="83" spans="1:36">
      <c r="A83" s="788"/>
      <c r="B83" s="789"/>
      <c r="C83" s="791"/>
      <c r="D83" s="788"/>
      <c r="F83" s="448" t="s">
        <v>1347</v>
      </c>
      <c r="G83" s="447"/>
      <c r="H83" s="447"/>
      <c r="I83" s="447"/>
      <c r="J83" s="447" t="s">
        <v>1346</v>
      </c>
      <c r="K83" s="447"/>
      <c r="L83" s="447"/>
      <c r="M83" s="447"/>
      <c r="N83" s="447"/>
      <c r="O83" s="447"/>
      <c r="P83" s="447"/>
      <c r="Q83" s="447"/>
      <c r="R83" s="447"/>
      <c r="S83" s="447"/>
      <c r="T83" s="447"/>
      <c r="U83" s="447"/>
      <c r="V83" s="447"/>
      <c r="W83" s="446"/>
      <c r="Y83" s="919"/>
      <c r="Z83" s="920"/>
      <c r="AA83" s="921"/>
    </row>
    <row r="84" spans="1:36">
      <c r="A84" s="788"/>
      <c r="B84" s="789"/>
      <c r="C84" s="791"/>
      <c r="D84" s="788"/>
      <c r="F84" s="445"/>
      <c r="G84" s="444"/>
      <c r="H84" s="444"/>
      <c r="I84" s="444"/>
      <c r="J84" s="444" t="s">
        <v>1345</v>
      </c>
      <c r="K84" s="444"/>
      <c r="L84" s="444"/>
      <c r="M84" s="444"/>
      <c r="N84" s="444"/>
      <c r="O84" s="444"/>
      <c r="P84" s="444"/>
      <c r="Q84" s="444"/>
      <c r="R84" s="444"/>
      <c r="S84" s="444"/>
      <c r="T84" s="444"/>
      <c r="U84" s="444"/>
      <c r="V84" s="444"/>
      <c r="W84" s="443"/>
      <c r="Y84" s="234"/>
      <c r="Z84" s="235"/>
      <c r="AA84" s="236"/>
    </row>
    <row r="85" spans="1:36">
      <c r="A85" s="788"/>
      <c r="B85" s="789"/>
      <c r="C85" s="791"/>
      <c r="D85" s="788"/>
      <c r="F85" s="428"/>
      <c r="G85" s="804" t="s">
        <v>1344</v>
      </c>
      <c r="H85" s="1283"/>
      <c r="I85" s="1284"/>
      <c r="J85" s="804" t="s">
        <v>423</v>
      </c>
      <c r="K85" s="1283"/>
      <c r="L85" s="1283"/>
      <c r="M85" s="1283"/>
      <c r="N85" s="1284"/>
      <c r="O85" s="442"/>
      <c r="P85" s="804" t="s">
        <v>1344</v>
      </c>
      <c r="Q85" s="1283"/>
      <c r="R85" s="1284"/>
      <c r="S85" s="804" t="s">
        <v>423</v>
      </c>
      <c r="T85" s="1283"/>
      <c r="U85" s="1283"/>
      <c r="V85" s="1283"/>
      <c r="W85" s="1284"/>
      <c r="Y85" s="234"/>
      <c r="Z85" s="235"/>
      <c r="AA85" s="236"/>
    </row>
    <row r="86" spans="1:36">
      <c r="A86" s="788"/>
      <c r="B86" s="789"/>
      <c r="C86" s="791"/>
      <c r="D86" s="788"/>
      <c r="F86" s="427" t="s">
        <v>1299</v>
      </c>
      <c r="G86" s="1285"/>
      <c r="H86" s="1286"/>
      <c r="I86" s="1287"/>
      <c r="J86" s="1288"/>
      <c r="K86" s="1289"/>
      <c r="L86" s="1289"/>
      <c r="M86" s="1289"/>
      <c r="N86" s="406" t="s">
        <v>133</v>
      </c>
      <c r="O86" s="1211" t="s">
        <v>665</v>
      </c>
      <c r="P86" s="1291"/>
      <c r="Q86" s="1292"/>
      <c r="R86" s="1293"/>
      <c r="S86" s="408" t="s">
        <v>1343</v>
      </c>
      <c r="T86" s="1297"/>
      <c r="U86" s="1289"/>
      <c r="V86" s="1289"/>
      <c r="W86" s="406" t="s">
        <v>133</v>
      </c>
      <c r="Y86" s="234"/>
      <c r="Z86" s="235"/>
      <c r="AA86" s="236"/>
    </row>
    <row r="87" spans="1:36">
      <c r="A87" s="788"/>
      <c r="B87" s="789"/>
      <c r="C87" s="791"/>
      <c r="D87" s="788"/>
      <c r="F87" s="427" t="s">
        <v>1297</v>
      </c>
      <c r="G87" s="1285"/>
      <c r="H87" s="1286"/>
      <c r="I87" s="1287"/>
      <c r="J87" s="1288"/>
      <c r="K87" s="1289"/>
      <c r="L87" s="1289"/>
      <c r="M87" s="1289"/>
      <c r="N87" s="406" t="s">
        <v>133</v>
      </c>
      <c r="O87" s="1290"/>
      <c r="P87" s="1294"/>
      <c r="Q87" s="1295"/>
      <c r="R87" s="1296"/>
      <c r="S87" s="408" t="s">
        <v>1342</v>
      </c>
      <c r="T87" s="1297"/>
      <c r="U87" s="1289"/>
      <c r="V87" s="1289"/>
      <c r="W87" s="406" t="s">
        <v>133</v>
      </c>
      <c r="Y87" s="234"/>
      <c r="Z87" s="235"/>
      <c r="AA87" s="236"/>
    </row>
    <row r="88" spans="1:36" ht="13.5" customHeight="1">
      <c r="A88" s="788"/>
      <c r="B88" s="789"/>
      <c r="C88" s="791"/>
      <c r="D88" s="788"/>
      <c r="F88" s="427" t="s">
        <v>616</v>
      </c>
      <c r="G88" s="1285"/>
      <c r="H88" s="1286"/>
      <c r="I88" s="1287"/>
      <c r="J88" s="1288"/>
      <c r="K88" s="1289"/>
      <c r="L88" s="1289"/>
      <c r="M88" s="1289"/>
      <c r="N88" s="406" t="s">
        <v>133</v>
      </c>
      <c r="O88" s="1211" t="s">
        <v>666</v>
      </c>
      <c r="P88" s="1291"/>
      <c r="Q88" s="1292"/>
      <c r="R88" s="1293"/>
      <c r="S88" s="408" t="s">
        <v>1343</v>
      </c>
      <c r="T88" s="1297"/>
      <c r="U88" s="1289"/>
      <c r="V88" s="1289"/>
      <c r="W88" s="406" t="s">
        <v>133</v>
      </c>
      <c r="Y88" s="234"/>
      <c r="Z88" s="235"/>
      <c r="AA88" s="236"/>
    </row>
    <row r="89" spans="1:36" ht="13.5" customHeight="1">
      <c r="A89" s="788"/>
      <c r="B89" s="789"/>
      <c r="C89" s="791"/>
      <c r="D89" s="788"/>
      <c r="F89" s="427" t="s">
        <v>663</v>
      </c>
      <c r="G89" s="1285"/>
      <c r="H89" s="1286"/>
      <c r="I89" s="1287"/>
      <c r="J89" s="1288"/>
      <c r="K89" s="1289"/>
      <c r="L89" s="1289"/>
      <c r="M89" s="1289"/>
      <c r="N89" s="406" t="s">
        <v>133</v>
      </c>
      <c r="O89" s="1290"/>
      <c r="P89" s="1294"/>
      <c r="Q89" s="1295"/>
      <c r="R89" s="1296"/>
      <c r="S89" s="408" t="s">
        <v>1342</v>
      </c>
      <c r="T89" s="1297"/>
      <c r="U89" s="1289"/>
      <c r="V89" s="1289"/>
      <c r="W89" s="406" t="s">
        <v>133</v>
      </c>
      <c r="Y89" s="234"/>
      <c r="Z89" s="235"/>
      <c r="AA89" s="236"/>
    </row>
    <row r="90" spans="1:36" ht="13.5" customHeight="1">
      <c r="A90" s="788"/>
      <c r="B90" s="789"/>
      <c r="C90" s="791"/>
      <c r="D90" s="788"/>
      <c r="F90" s="427" t="s">
        <v>664</v>
      </c>
      <c r="G90" s="1285"/>
      <c r="H90" s="1301"/>
      <c r="I90" s="1302"/>
      <c r="J90" s="1288"/>
      <c r="K90" s="1297"/>
      <c r="L90" s="1297"/>
      <c r="M90" s="1297"/>
      <c r="N90" s="406" t="s">
        <v>133</v>
      </c>
      <c r="O90" s="427" t="s">
        <v>1363</v>
      </c>
      <c r="P90" s="1285"/>
      <c r="Q90" s="1286"/>
      <c r="R90" s="1287"/>
      <c r="S90" s="1288"/>
      <c r="T90" s="1297"/>
      <c r="U90" s="1297"/>
      <c r="V90" s="1297"/>
      <c r="W90" s="406" t="s">
        <v>133</v>
      </c>
      <c r="Y90" s="234"/>
      <c r="Z90" s="235"/>
      <c r="AA90" s="236"/>
      <c r="AC90"/>
      <c r="AD90"/>
      <c r="AE90"/>
      <c r="AF90"/>
      <c r="AG90"/>
      <c r="AH90"/>
      <c r="AI90"/>
      <c r="AJ90"/>
    </row>
    <row r="91" spans="1:36" ht="13.5" customHeight="1">
      <c r="A91" s="788"/>
      <c r="B91" s="789"/>
      <c r="C91" s="791"/>
      <c r="D91" s="788"/>
      <c r="O91" s="427" t="s">
        <v>1523</v>
      </c>
      <c r="P91" s="1285"/>
      <c r="Q91" s="1301"/>
      <c r="R91" s="1302"/>
      <c r="S91" s="1288"/>
      <c r="T91" s="1297"/>
      <c r="U91" s="1297"/>
      <c r="V91" s="1297"/>
      <c r="W91" s="406" t="s">
        <v>133</v>
      </c>
      <c r="Y91" s="234"/>
      <c r="Z91" s="235"/>
      <c r="AA91" s="236"/>
      <c r="AC91"/>
      <c r="AD91"/>
      <c r="AE91"/>
      <c r="AF91"/>
      <c r="AG91"/>
      <c r="AH91"/>
      <c r="AI91"/>
      <c r="AJ91"/>
    </row>
    <row r="92" spans="1:36" ht="13.5" customHeight="1">
      <c r="A92" s="788"/>
      <c r="B92" s="789"/>
      <c r="C92" s="791"/>
      <c r="D92" s="788"/>
      <c r="O92"/>
      <c r="P92"/>
      <c r="Q92"/>
      <c r="R92"/>
      <c r="S92"/>
      <c r="T92"/>
      <c r="Y92" s="234"/>
      <c r="Z92" s="235"/>
      <c r="AA92" s="236"/>
      <c r="AC92"/>
      <c r="AD92"/>
      <c r="AE92"/>
      <c r="AF92"/>
      <c r="AG92"/>
      <c r="AH92"/>
      <c r="AI92"/>
      <c r="AJ92"/>
    </row>
    <row r="93" spans="1:36" ht="9" customHeight="1">
      <c r="A93" s="788"/>
      <c r="B93" s="789"/>
      <c r="C93" s="791"/>
      <c r="D93" s="788"/>
      <c r="F93"/>
      <c r="G93"/>
      <c r="H93"/>
      <c r="I93"/>
      <c r="J93"/>
      <c r="K93"/>
      <c r="L93"/>
      <c r="M93"/>
      <c r="N93"/>
      <c r="O93"/>
      <c r="P93"/>
      <c r="Q93"/>
      <c r="R93"/>
      <c r="S93"/>
      <c r="T93"/>
      <c r="Y93" s="234"/>
      <c r="Z93" s="235"/>
      <c r="AA93" s="236"/>
      <c r="AC93"/>
      <c r="AD93"/>
      <c r="AE93"/>
      <c r="AF93"/>
      <c r="AG93"/>
      <c r="AH93"/>
      <c r="AI93"/>
      <c r="AJ93"/>
    </row>
    <row r="94" spans="1:36" ht="8" customHeight="1">
      <c r="A94" s="1298"/>
      <c r="B94" s="1299"/>
      <c r="C94" s="1300"/>
      <c r="D94" s="1298"/>
      <c r="E94" s="8"/>
      <c r="F94" s="168"/>
      <c r="G94" s="168"/>
      <c r="H94" s="168"/>
      <c r="I94" s="168"/>
      <c r="J94" s="168"/>
      <c r="K94" s="168"/>
      <c r="L94" s="168"/>
      <c r="M94" s="168"/>
      <c r="N94" s="168"/>
      <c r="O94" s="530"/>
      <c r="P94" s="531"/>
      <c r="Q94" s="531"/>
      <c r="R94" s="531"/>
      <c r="S94" s="532"/>
      <c r="T94" s="533"/>
      <c r="U94" s="534"/>
      <c r="V94" s="534"/>
      <c r="W94" s="535"/>
      <c r="X94" s="8"/>
      <c r="Y94" s="237"/>
      <c r="Z94" s="238"/>
      <c r="AA94" s="239"/>
      <c r="AC94"/>
      <c r="AD94"/>
      <c r="AE94"/>
      <c r="AF94"/>
      <c r="AG94"/>
      <c r="AH94"/>
      <c r="AI94"/>
      <c r="AJ94"/>
    </row>
    <row r="95" spans="1:36" ht="7.5" customHeight="1">
      <c r="A95" s="171"/>
      <c r="B95" s="191"/>
      <c r="C95" s="185"/>
      <c r="D95" s="171"/>
      <c r="F95"/>
      <c r="G95"/>
      <c r="H95"/>
      <c r="I95"/>
      <c r="J95"/>
      <c r="K95"/>
      <c r="L95"/>
      <c r="M95"/>
      <c r="N95"/>
      <c r="O95"/>
      <c r="P95"/>
      <c r="Q95"/>
      <c r="R95"/>
      <c r="S95"/>
      <c r="T95"/>
      <c r="U95"/>
      <c r="V95"/>
      <c r="W95"/>
      <c r="Y95" s="234"/>
      <c r="Z95" s="235"/>
      <c r="AA95" s="236"/>
      <c r="AC95"/>
      <c r="AD95"/>
      <c r="AE95"/>
      <c r="AF95"/>
      <c r="AG95"/>
      <c r="AH95"/>
      <c r="AI95"/>
      <c r="AJ95"/>
    </row>
    <row r="96" spans="1:36" ht="13.5" customHeight="1">
      <c r="A96" s="788"/>
      <c r="B96" s="789">
        <v>7</v>
      </c>
      <c r="C96" s="791" t="s">
        <v>1341</v>
      </c>
      <c r="D96" s="788" t="s">
        <v>1524</v>
      </c>
      <c r="F96" s="778" t="s">
        <v>1525</v>
      </c>
      <c r="G96" s="778"/>
      <c r="H96" s="778"/>
      <c r="I96" s="778"/>
      <c r="J96" s="778"/>
      <c r="K96" s="778"/>
      <c r="L96" s="778"/>
      <c r="M96" s="779" t="s">
        <v>494</v>
      </c>
      <c r="N96" s="780"/>
      <c r="O96" s="780"/>
      <c r="P96" s="780"/>
      <c r="Q96" s="780"/>
      <c r="R96" s="780"/>
      <c r="S96" s="780"/>
      <c r="T96" s="780"/>
      <c r="U96" s="781"/>
      <c r="V96"/>
      <c r="W96"/>
      <c r="X96"/>
      <c r="Y96" s="919" t="s">
        <v>26</v>
      </c>
      <c r="Z96" s="920"/>
      <c r="AA96" s="921"/>
      <c r="AB96" s="1209"/>
      <c r="AC96"/>
      <c r="AD96"/>
      <c r="AE96"/>
      <c r="AF96"/>
      <c r="AG96"/>
      <c r="AH96"/>
      <c r="AI96"/>
      <c r="AJ96"/>
    </row>
    <row r="97" spans="1:36" ht="13.5" customHeight="1">
      <c r="A97" s="788"/>
      <c r="B97" s="789"/>
      <c r="C97" s="791"/>
      <c r="D97" s="788"/>
      <c r="F97" s="778"/>
      <c r="G97" s="778"/>
      <c r="H97" s="778"/>
      <c r="I97" s="778"/>
      <c r="J97" s="778"/>
      <c r="K97" s="778"/>
      <c r="L97" s="778"/>
      <c r="M97" s="782"/>
      <c r="N97" s="783"/>
      <c r="O97" s="783"/>
      <c r="P97" s="783"/>
      <c r="Q97" s="783"/>
      <c r="R97" s="783"/>
      <c r="S97" s="783"/>
      <c r="T97" s="783"/>
      <c r="U97" s="784"/>
      <c r="V97" s="441"/>
      <c r="W97" s="441"/>
      <c r="X97" s="441"/>
      <c r="Y97" s="919"/>
      <c r="Z97" s="920"/>
      <c r="AA97" s="921"/>
      <c r="AB97" s="1210"/>
      <c r="AC97"/>
      <c r="AD97"/>
      <c r="AE97"/>
      <c r="AF97"/>
      <c r="AG97"/>
      <c r="AH97"/>
      <c r="AI97"/>
      <c r="AJ97"/>
    </row>
    <row r="98" spans="1:36" ht="13.5" customHeight="1">
      <c r="A98" s="788"/>
      <c r="B98" s="789"/>
      <c r="C98" s="791"/>
      <c r="D98" s="788"/>
      <c r="F98" s="441"/>
      <c r="G98" s="441"/>
      <c r="H98" s="441"/>
      <c r="I98" s="441"/>
      <c r="J98" s="441"/>
      <c r="K98" s="441"/>
      <c r="L98" s="441"/>
      <c r="M98" s="441"/>
      <c r="N98" s="441"/>
      <c r="O98" s="441"/>
      <c r="P98" s="441"/>
      <c r="Q98" s="441"/>
      <c r="R98" s="441"/>
      <c r="S98" s="441"/>
      <c r="T98" s="441"/>
      <c r="U98" s="441"/>
      <c r="V98" s="441"/>
      <c r="W98" s="441"/>
      <c r="X98" s="441"/>
      <c r="Y98" s="919"/>
      <c r="Z98" s="920"/>
      <c r="AA98" s="921"/>
      <c r="AB98" s="1210"/>
      <c r="AC98"/>
      <c r="AD98"/>
      <c r="AE98"/>
      <c r="AF98"/>
      <c r="AG98"/>
      <c r="AH98"/>
      <c r="AI98"/>
      <c r="AJ98"/>
    </row>
    <row r="99" spans="1:36" ht="13.5" customHeight="1">
      <c r="A99" s="788"/>
      <c r="B99" s="789"/>
      <c r="C99" s="791"/>
      <c r="D99" s="788"/>
      <c r="F99"/>
      <c r="G99"/>
      <c r="H99"/>
      <c r="I99"/>
      <c r="J99"/>
      <c r="K99"/>
      <c r="L99"/>
      <c r="M99"/>
      <c r="N99"/>
      <c r="O99"/>
      <c r="P99"/>
      <c r="Q99"/>
      <c r="R99"/>
      <c r="S99"/>
      <c r="T99"/>
      <c r="U99"/>
      <c r="V99"/>
      <c r="W99"/>
      <c r="X99" s="440"/>
      <c r="Y99" s="919"/>
      <c r="Z99" s="920"/>
      <c r="AA99" s="921"/>
      <c r="AB99" s="1210"/>
      <c r="AC99"/>
      <c r="AD99"/>
      <c r="AE99"/>
      <c r="AF99"/>
      <c r="AG99"/>
      <c r="AH99"/>
      <c r="AI99"/>
      <c r="AJ99"/>
    </row>
    <row r="100" spans="1:36" ht="13.5" customHeight="1">
      <c r="A100" s="788"/>
      <c r="B100" s="789"/>
      <c r="C100" s="791"/>
      <c r="D100" s="788"/>
      <c r="F100"/>
      <c r="G100"/>
      <c r="H100"/>
      <c r="I100"/>
      <c r="J100"/>
      <c r="K100"/>
      <c r="L100"/>
      <c r="M100"/>
      <c r="N100"/>
      <c r="O100"/>
      <c r="P100"/>
      <c r="Q100"/>
      <c r="R100"/>
      <c r="S100"/>
      <c r="T100"/>
      <c r="U100"/>
      <c r="V100"/>
      <c r="W100"/>
      <c r="X100" s="439"/>
      <c r="Y100" s="919"/>
      <c r="Z100" s="920"/>
      <c r="AA100" s="921"/>
      <c r="AB100" s="1210"/>
      <c r="AC100"/>
      <c r="AD100"/>
      <c r="AE100"/>
      <c r="AF100"/>
      <c r="AG100"/>
      <c r="AH100"/>
      <c r="AI100"/>
      <c r="AJ100"/>
    </row>
    <row r="101" spans="1:36" ht="13.5" customHeight="1">
      <c r="A101" s="788"/>
      <c r="B101" s="789"/>
      <c r="C101" s="791"/>
      <c r="D101" s="788"/>
      <c r="F101"/>
      <c r="G101"/>
      <c r="H101"/>
      <c r="I101"/>
      <c r="J101"/>
      <c r="K101"/>
      <c r="L101"/>
      <c r="M101"/>
      <c r="N101"/>
      <c r="O101"/>
      <c r="P101"/>
      <c r="Q101"/>
      <c r="R101"/>
      <c r="S101"/>
      <c r="T101"/>
      <c r="U101"/>
      <c r="V101"/>
      <c r="W101"/>
      <c r="X101" s="439"/>
      <c r="Y101" s="919"/>
      <c r="Z101" s="920"/>
      <c r="AA101" s="921"/>
      <c r="AB101" s="1210"/>
      <c r="AC101"/>
      <c r="AD101"/>
      <c r="AE101"/>
      <c r="AF101"/>
      <c r="AG101"/>
      <c r="AH101"/>
      <c r="AI101"/>
      <c r="AJ101"/>
    </row>
    <row r="102" spans="1:36" ht="13.5" customHeight="1">
      <c r="A102" s="788"/>
      <c r="B102" s="789"/>
      <c r="C102" s="791"/>
      <c r="D102" s="788"/>
      <c r="F102"/>
      <c r="G102"/>
      <c r="H102"/>
      <c r="I102"/>
      <c r="J102"/>
      <c r="K102"/>
      <c r="L102"/>
      <c r="M102"/>
      <c r="N102"/>
      <c r="O102"/>
      <c r="P102"/>
      <c r="Q102"/>
      <c r="R102"/>
      <c r="S102"/>
      <c r="T102"/>
      <c r="U102"/>
      <c r="V102"/>
      <c r="W102"/>
      <c r="X102" s="439"/>
      <c r="Y102" s="919"/>
      <c r="Z102" s="920"/>
      <c r="AA102" s="921"/>
      <c r="AB102" s="1210"/>
      <c r="AC102"/>
      <c r="AD102"/>
      <c r="AE102"/>
      <c r="AF102"/>
      <c r="AG102"/>
      <c r="AH102"/>
      <c r="AI102"/>
      <c r="AJ102"/>
    </row>
    <row r="103" spans="1:36" ht="13.5" customHeight="1">
      <c r="A103" s="788"/>
      <c r="B103" s="789"/>
      <c r="C103" s="791"/>
      <c r="D103" s="788"/>
      <c r="F103"/>
      <c r="G103"/>
      <c r="H103"/>
      <c r="I103"/>
      <c r="J103"/>
      <c r="K103"/>
      <c r="L103"/>
      <c r="M103"/>
      <c r="N103"/>
      <c r="O103"/>
      <c r="P103"/>
      <c r="Q103"/>
      <c r="R103"/>
      <c r="S103"/>
      <c r="T103"/>
      <c r="U103"/>
      <c r="V103"/>
      <c r="W103"/>
      <c r="X103" s="439"/>
      <c r="Y103" s="919"/>
      <c r="Z103" s="920"/>
      <c r="AA103" s="921"/>
      <c r="AB103" s="1210"/>
      <c r="AC103"/>
      <c r="AD103"/>
      <c r="AE103"/>
      <c r="AF103"/>
      <c r="AG103"/>
      <c r="AH103"/>
      <c r="AI103"/>
      <c r="AJ103"/>
    </row>
    <row r="104" spans="1:36" ht="13.5" customHeight="1">
      <c r="A104" s="788"/>
      <c r="B104" s="789"/>
      <c r="C104" s="791"/>
      <c r="D104" s="788"/>
      <c r="F104"/>
      <c r="G104"/>
      <c r="H104"/>
      <c r="I104"/>
      <c r="J104"/>
      <c r="K104"/>
      <c r="L104"/>
      <c r="M104"/>
      <c r="N104"/>
      <c r="O104"/>
      <c r="P104"/>
      <c r="Q104"/>
      <c r="R104"/>
      <c r="S104"/>
      <c r="T104"/>
      <c r="U104"/>
      <c r="V104"/>
      <c r="W104"/>
      <c r="X104" s="439"/>
      <c r="Y104" s="919"/>
      <c r="Z104" s="920"/>
      <c r="AA104" s="921"/>
      <c r="AB104" s="1210"/>
      <c r="AC104"/>
      <c r="AD104"/>
      <c r="AE104"/>
      <c r="AF104"/>
      <c r="AG104"/>
      <c r="AH104"/>
      <c r="AI104"/>
      <c r="AJ104"/>
    </row>
    <row r="105" spans="1:36" ht="13.5" customHeight="1">
      <c r="A105" s="788"/>
      <c r="B105" s="789"/>
      <c r="C105" s="791"/>
      <c r="D105" s="788"/>
      <c r="F105"/>
      <c r="G105"/>
      <c r="H105"/>
      <c r="I105"/>
      <c r="J105"/>
      <c r="K105"/>
      <c r="L105"/>
      <c r="M105"/>
      <c r="N105"/>
      <c r="O105"/>
      <c r="P105"/>
      <c r="Q105"/>
      <c r="R105"/>
      <c r="S105"/>
      <c r="T105"/>
      <c r="U105"/>
      <c r="V105"/>
      <c r="W105"/>
      <c r="X105" s="439"/>
      <c r="Y105" s="919"/>
      <c r="Z105" s="920"/>
      <c r="AA105" s="921"/>
      <c r="AB105" s="1210"/>
      <c r="AC105"/>
      <c r="AD105"/>
      <c r="AE105"/>
      <c r="AF105"/>
      <c r="AG105"/>
      <c r="AH105"/>
      <c r="AI105"/>
      <c r="AJ105"/>
    </row>
    <row r="106" spans="1:36" ht="13.5" customHeight="1">
      <c r="A106" s="788"/>
      <c r="B106" s="789"/>
      <c r="C106" s="791"/>
      <c r="D106" s="788"/>
      <c r="F106"/>
      <c r="G106"/>
      <c r="H106"/>
      <c r="I106"/>
      <c r="J106"/>
      <c r="K106"/>
      <c r="L106"/>
      <c r="M106"/>
      <c r="N106"/>
      <c r="O106"/>
      <c r="P106"/>
      <c r="Q106"/>
      <c r="R106"/>
      <c r="S106"/>
      <c r="T106"/>
      <c r="U106"/>
      <c r="V106"/>
      <c r="W106"/>
      <c r="Y106" s="919"/>
      <c r="Z106" s="920"/>
      <c r="AA106" s="921"/>
      <c r="AB106" s="1210"/>
      <c r="AC106"/>
      <c r="AD106"/>
      <c r="AE106"/>
      <c r="AF106"/>
      <c r="AG106"/>
      <c r="AH106"/>
      <c r="AI106"/>
      <c r="AJ106"/>
    </row>
    <row r="107" spans="1:36">
      <c r="A107" s="788"/>
      <c r="B107" s="789"/>
      <c r="C107" s="791"/>
      <c r="D107" s="788"/>
      <c r="Y107" s="919"/>
      <c r="Z107" s="920"/>
      <c r="AA107" s="921"/>
      <c r="AB107" s="1210"/>
    </row>
    <row r="108" spans="1:36" ht="6.75" customHeight="1">
      <c r="A108" s="171"/>
      <c r="B108" s="191"/>
      <c r="C108" s="185"/>
      <c r="D108" s="171"/>
      <c r="F108"/>
      <c r="G108"/>
      <c r="H108"/>
      <c r="I108"/>
      <c r="J108"/>
      <c r="K108"/>
      <c r="L108"/>
      <c r="M108"/>
      <c r="N108"/>
      <c r="O108"/>
      <c r="P108"/>
      <c r="Q108"/>
      <c r="R108"/>
      <c r="S108"/>
      <c r="T108"/>
      <c r="U108"/>
      <c r="V108"/>
      <c r="W108"/>
      <c r="Y108" s="234"/>
      <c r="Z108" s="235"/>
      <c r="AA108" s="236"/>
      <c r="AC108"/>
      <c r="AD108"/>
      <c r="AE108"/>
      <c r="AF108"/>
      <c r="AG108"/>
      <c r="AH108"/>
      <c r="AI108"/>
      <c r="AJ108"/>
    </row>
    <row r="109" spans="1:36" ht="15" customHeight="1">
      <c r="A109" s="1082" t="s">
        <v>1526</v>
      </c>
      <c r="B109" s="191">
        <v>8</v>
      </c>
      <c r="C109" s="791" t="s">
        <v>1527</v>
      </c>
      <c r="D109" s="788" t="s">
        <v>1528</v>
      </c>
      <c r="F109" s="778" t="s">
        <v>493</v>
      </c>
      <c r="G109" s="778"/>
      <c r="H109" s="778"/>
      <c r="I109" s="778"/>
      <c r="J109" s="778"/>
      <c r="K109" s="778"/>
      <c r="L109" s="778"/>
      <c r="M109" s="779" t="s">
        <v>494</v>
      </c>
      <c r="N109" s="780"/>
      <c r="O109" s="780"/>
      <c r="P109" s="780"/>
      <c r="Q109" s="780"/>
      <c r="R109" s="780"/>
      <c r="S109" s="780"/>
      <c r="T109" s="780"/>
      <c r="U109" s="781"/>
      <c r="V109"/>
      <c r="W109"/>
      <c r="Y109" s="919" t="s">
        <v>55</v>
      </c>
      <c r="Z109" s="920"/>
      <c r="AA109" s="921"/>
      <c r="AC109"/>
      <c r="AD109"/>
      <c r="AE109"/>
      <c r="AF109"/>
      <c r="AG109"/>
      <c r="AH109"/>
      <c r="AI109"/>
      <c r="AJ109"/>
    </row>
    <row r="110" spans="1:36" ht="15" customHeight="1">
      <c r="A110" s="1082"/>
      <c r="B110" s="191"/>
      <c r="C110" s="791"/>
      <c r="D110" s="788"/>
      <c r="F110" s="778"/>
      <c r="G110" s="778"/>
      <c r="H110" s="778"/>
      <c r="I110" s="778"/>
      <c r="J110" s="778"/>
      <c r="K110" s="778"/>
      <c r="L110" s="778"/>
      <c r="M110" s="782"/>
      <c r="N110" s="783"/>
      <c r="O110" s="783"/>
      <c r="P110" s="783"/>
      <c r="Q110" s="783"/>
      <c r="R110" s="783"/>
      <c r="S110" s="783"/>
      <c r="T110" s="783"/>
      <c r="U110" s="784"/>
      <c r="V110"/>
      <c r="W110"/>
      <c r="Y110" s="919"/>
      <c r="Z110" s="920"/>
      <c r="AA110" s="921"/>
      <c r="AC110"/>
      <c r="AD110"/>
      <c r="AE110"/>
      <c r="AF110"/>
      <c r="AG110"/>
      <c r="AH110"/>
      <c r="AI110"/>
      <c r="AJ110"/>
    </row>
    <row r="111" spans="1:36" ht="15" customHeight="1">
      <c r="A111" s="1082"/>
      <c r="B111" s="191"/>
      <c r="C111" s="791"/>
      <c r="D111" s="788"/>
      <c r="F111"/>
      <c r="G111"/>
      <c r="H111"/>
      <c r="I111"/>
      <c r="J111"/>
      <c r="K111"/>
      <c r="L111"/>
      <c r="M111"/>
      <c r="N111"/>
      <c r="O111"/>
      <c r="P111"/>
      <c r="Q111"/>
      <c r="R111"/>
      <c r="S111"/>
      <c r="T111"/>
      <c r="U111"/>
      <c r="V111"/>
      <c r="W111"/>
      <c r="Y111" s="919"/>
      <c r="Z111" s="920"/>
      <c r="AA111" s="921"/>
      <c r="AC111"/>
      <c r="AD111"/>
      <c r="AE111"/>
      <c r="AF111"/>
      <c r="AG111"/>
      <c r="AH111"/>
      <c r="AI111"/>
      <c r="AJ111"/>
    </row>
    <row r="112" spans="1:36" ht="15" customHeight="1">
      <c r="A112" s="1082"/>
      <c r="B112" s="191"/>
      <c r="C112" s="791"/>
      <c r="D112" s="788"/>
      <c r="F112" s="1281" t="s">
        <v>1340</v>
      </c>
      <c r="G112" s="1281"/>
      <c r="H112" s="1281"/>
      <c r="I112" s="1281"/>
      <c r="J112" s="1281"/>
      <c r="K112" s="1281"/>
      <c r="L112" s="1281"/>
      <c r="M112" s="1281"/>
      <c r="N112" s="1281"/>
      <c r="O112" s="1281"/>
      <c r="P112" s="1281"/>
      <c r="Q112" s="1281"/>
      <c r="R112" s="1281"/>
      <c r="S112" s="1281"/>
      <c r="T112" s="1281"/>
      <c r="U112" s="1281"/>
      <c r="V112" s="1281"/>
      <c r="W112" s="1281"/>
      <c r="X112" s="1051"/>
      <c r="Y112" s="919"/>
      <c r="Z112" s="920"/>
      <c r="AA112" s="921"/>
      <c r="AC112"/>
      <c r="AD112"/>
      <c r="AE112"/>
      <c r="AF112"/>
      <c r="AG112"/>
      <c r="AH112"/>
      <c r="AI112"/>
      <c r="AJ112"/>
    </row>
    <row r="113" spans="1:36" ht="15" customHeight="1">
      <c r="A113" s="1082"/>
      <c r="B113" s="191"/>
      <c r="C113" s="791"/>
      <c r="D113" s="788"/>
      <c r="F113" s="1264" t="s">
        <v>991</v>
      </c>
      <c r="G113" s="1266" t="s">
        <v>1529</v>
      </c>
      <c r="H113" s="1266"/>
      <c r="I113" s="1266"/>
      <c r="J113" s="1266"/>
      <c r="K113" s="1266"/>
      <c r="L113" s="1266"/>
      <c r="M113" s="1266"/>
      <c r="N113" s="1266"/>
      <c r="O113" s="1266"/>
      <c r="P113" s="1266"/>
      <c r="Q113" s="1266"/>
      <c r="R113" s="1266"/>
      <c r="S113" s="1266"/>
      <c r="T113" s="1266"/>
      <c r="U113" s="1266"/>
      <c r="V113" s="1268"/>
      <c r="W113" s="1269"/>
      <c r="Y113" s="234"/>
      <c r="Z113" s="235"/>
      <c r="AA113" s="236"/>
      <c r="AC113"/>
      <c r="AD113"/>
      <c r="AE113"/>
      <c r="AF113"/>
      <c r="AG113"/>
      <c r="AH113"/>
      <c r="AI113"/>
      <c r="AJ113"/>
    </row>
    <row r="114" spans="1:36" ht="15" customHeight="1">
      <c r="A114" s="1082"/>
      <c r="B114" s="191"/>
      <c r="C114" s="791"/>
      <c r="D114" s="788"/>
      <c r="F114" s="1265"/>
      <c r="G114" s="1267"/>
      <c r="H114" s="1267"/>
      <c r="I114" s="1267"/>
      <c r="J114" s="1267"/>
      <c r="K114" s="1267"/>
      <c r="L114" s="1267"/>
      <c r="M114" s="1267"/>
      <c r="N114" s="1267"/>
      <c r="O114" s="1267"/>
      <c r="P114" s="1267"/>
      <c r="Q114" s="1267"/>
      <c r="R114" s="1267"/>
      <c r="S114" s="1267"/>
      <c r="T114" s="1267"/>
      <c r="U114" s="1267"/>
      <c r="V114" s="1282"/>
      <c r="W114" s="1250"/>
      <c r="Y114" s="234"/>
      <c r="Z114" s="235"/>
      <c r="AA114" s="236"/>
      <c r="AC114"/>
      <c r="AD114"/>
      <c r="AE114"/>
      <c r="AF114"/>
      <c r="AG114"/>
      <c r="AH114"/>
      <c r="AI114"/>
      <c r="AJ114"/>
    </row>
    <row r="115" spans="1:36" ht="15" customHeight="1">
      <c r="A115" s="1082"/>
      <c r="B115" s="191"/>
      <c r="C115" s="791"/>
      <c r="D115" s="788"/>
      <c r="F115" s="1265"/>
      <c r="G115" s="1267"/>
      <c r="H115" s="1267"/>
      <c r="I115" s="1267"/>
      <c r="J115" s="1267"/>
      <c r="K115" s="1267"/>
      <c r="L115" s="1267"/>
      <c r="M115" s="1267"/>
      <c r="N115" s="1267"/>
      <c r="O115" s="1267"/>
      <c r="P115" s="1267"/>
      <c r="Q115" s="1267"/>
      <c r="R115" s="1267"/>
      <c r="S115" s="1267"/>
      <c r="T115" s="1267"/>
      <c r="U115" s="1267"/>
      <c r="V115" s="1282"/>
      <c r="W115" s="1250"/>
      <c r="Y115" s="234"/>
      <c r="Z115" s="235"/>
      <c r="AA115" s="236"/>
      <c r="AC115"/>
      <c r="AD115"/>
      <c r="AE115"/>
      <c r="AF115"/>
      <c r="AG115"/>
      <c r="AH115"/>
      <c r="AI115"/>
      <c r="AJ115"/>
    </row>
    <row r="116" spans="1:36" ht="15" customHeight="1">
      <c r="A116" s="1082"/>
      <c r="B116" s="191"/>
      <c r="C116" s="185"/>
      <c r="D116" s="788"/>
      <c r="F116" s="1265"/>
      <c r="G116" s="1267"/>
      <c r="H116" s="1267"/>
      <c r="I116" s="1267"/>
      <c r="J116" s="1267"/>
      <c r="K116" s="1267"/>
      <c r="L116" s="1267"/>
      <c r="M116" s="1267"/>
      <c r="N116" s="1267"/>
      <c r="O116" s="1267"/>
      <c r="P116" s="1267"/>
      <c r="Q116" s="1267"/>
      <c r="R116" s="1267"/>
      <c r="S116" s="1267"/>
      <c r="T116" s="1267"/>
      <c r="U116" s="1267"/>
      <c r="V116" s="1270"/>
      <c r="W116" s="1271"/>
      <c r="Y116" s="234"/>
      <c r="Z116" s="235"/>
      <c r="AA116" s="236"/>
      <c r="AC116"/>
      <c r="AD116"/>
      <c r="AE116"/>
      <c r="AF116"/>
      <c r="AG116"/>
      <c r="AH116"/>
      <c r="AI116"/>
      <c r="AJ116"/>
    </row>
    <row r="117" spans="1:36" ht="15" customHeight="1">
      <c r="A117" s="1082"/>
      <c r="B117" s="191"/>
      <c r="C117" s="185"/>
      <c r="D117" s="788"/>
      <c r="F117" s="1265" t="s">
        <v>1336</v>
      </c>
      <c r="G117" s="1267" t="s">
        <v>1530</v>
      </c>
      <c r="H117" s="1267"/>
      <c r="I117" s="1267"/>
      <c r="J117" s="1267"/>
      <c r="K117" s="1267"/>
      <c r="L117" s="1267"/>
      <c r="M117" s="1267"/>
      <c r="N117" s="1267"/>
      <c r="O117" s="1267"/>
      <c r="P117" s="1267"/>
      <c r="Q117" s="1267"/>
      <c r="R117" s="1267"/>
      <c r="S117" s="1267"/>
      <c r="T117" s="1267"/>
      <c r="U117" s="1267"/>
      <c r="V117" s="1249"/>
      <c r="W117" s="1250"/>
      <c r="Y117" s="234"/>
      <c r="Z117" s="235"/>
      <c r="AA117" s="236"/>
      <c r="AC117"/>
      <c r="AD117"/>
      <c r="AE117"/>
      <c r="AF117"/>
      <c r="AG117"/>
      <c r="AH117"/>
      <c r="AI117"/>
      <c r="AJ117"/>
    </row>
    <row r="118" spans="1:36" ht="15" customHeight="1">
      <c r="A118" s="1082"/>
      <c r="B118" s="191"/>
      <c r="C118" s="185"/>
      <c r="D118" s="788"/>
      <c r="F118" s="1265"/>
      <c r="G118" s="1267"/>
      <c r="H118" s="1267"/>
      <c r="I118" s="1267"/>
      <c r="J118" s="1267"/>
      <c r="K118" s="1267"/>
      <c r="L118" s="1267"/>
      <c r="M118" s="1267"/>
      <c r="N118" s="1267"/>
      <c r="O118" s="1267"/>
      <c r="P118" s="1267"/>
      <c r="Q118" s="1267"/>
      <c r="R118" s="1267"/>
      <c r="S118" s="1267"/>
      <c r="T118" s="1267"/>
      <c r="U118" s="1267"/>
      <c r="V118" s="1249"/>
      <c r="W118" s="1250"/>
      <c r="Y118" s="234"/>
      <c r="Z118" s="235"/>
      <c r="AA118" s="236"/>
      <c r="AC118"/>
      <c r="AD118"/>
      <c r="AE118"/>
      <c r="AF118"/>
      <c r="AG118"/>
      <c r="AH118"/>
      <c r="AI118"/>
      <c r="AJ118"/>
    </row>
    <row r="119" spans="1:36" ht="15" customHeight="1">
      <c r="A119" s="1082"/>
      <c r="B119" s="191"/>
      <c r="C119" s="185"/>
      <c r="D119" s="788"/>
      <c r="F119" s="1265"/>
      <c r="G119" s="1267"/>
      <c r="H119" s="1267"/>
      <c r="I119" s="1267"/>
      <c r="J119" s="1267"/>
      <c r="K119" s="1267"/>
      <c r="L119" s="1267"/>
      <c r="M119" s="1267"/>
      <c r="N119" s="1267"/>
      <c r="O119" s="1267"/>
      <c r="P119" s="1267"/>
      <c r="Q119" s="1267"/>
      <c r="R119" s="1267"/>
      <c r="S119" s="1267"/>
      <c r="T119" s="1267"/>
      <c r="U119" s="1267"/>
      <c r="V119" s="1249"/>
      <c r="W119" s="1250"/>
      <c r="Y119" s="234"/>
      <c r="Z119" s="235"/>
      <c r="AA119" s="236"/>
      <c r="AC119"/>
      <c r="AD119"/>
      <c r="AE119"/>
      <c r="AF119"/>
      <c r="AG119"/>
      <c r="AH119"/>
      <c r="AI119"/>
      <c r="AJ119"/>
    </row>
    <row r="120" spans="1:36" ht="15" customHeight="1">
      <c r="A120" s="171"/>
      <c r="B120" s="191"/>
      <c r="C120" s="185"/>
      <c r="D120" s="788"/>
      <c r="F120" s="1272"/>
      <c r="G120" s="1273"/>
      <c r="H120" s="1273"/>
      <c r="I120" s="1273"/>
      <c r="J120" s="1273"/>
      <c r="K120" s="1273"/>
      <c r="L120" s="1273"/>
      <c r="M120" s="1273"/>
      <c r="N120" s="1273"/>
      <c r="O120" s="1273"/>
      <c r="P120" s="1273"/>
      <c r="Q120" s="1273"/>
      <c r="R120" s="1273"/>
      <c r="S120" s="1273"/>
      <c r="T120" s="1273"/>
      <c r="U120" s="1273"/>
      <c r="V120" s="1251"/>
      <c r="W120" s="1252"/>
      <c r="Y120" s="234"/>
      <c r="Z120" s="235"/>
      <c r="AA120" s="236"/>
      <c r="AC120"/>
      <c r="AD120"/>
      <c r="AE120"/>
      <c r="AF120"/>
      <c r="AG120"/>
      <c r="AH120"/>
      <c r="AI120"/>
      <c r="AJ120"/>
    </row>
    <row r="121" spans="1:36" ht="15" customHeight="1">
      <c r="A121" s="171"/>
      <c r="B121" s="191"/>
      <c r="C121" s="185"/>
      <c r="D121" s="788"/>
      <c r="F121" s="432"/>
      <c r="G121" s="436"/>
      <c r="H121" s="436"/>
      <c r="I121" s="436"/>
      <c r="J121" s="436"/>
      <c r="K121" s="436"/>
      <c r="L121" s="436"/>
      <c r="M121" s="436"/>
      <c r="N121" s="436"/>
      <c r="O121" s="436"/>
      <c r="P121" s="436"/>
      <c r="Q121" s="436"/>
      <c r="R121" s="436"/>
      <c r="S121" s="436"/>
      <c r="T121" s="436"/>
      <c r="U121" s="436"/>
      <c r="V121" s="432"/>
      <c r="W121" s="432"/>
      <c r="Y121" s="234"/>
      <c r="Z121" s="235"/>
      <c r="AA121" s="236"/>
      <c r="AC121"/>
      <c r="AD121"/>
      <c r="AE121"/>
      <c r="AF121"/>
      <c r="AG121"/>
      <c r="AH121"/>
      <c r="AI121"/>
      <c r="AJ121"/>
    </row>
    <row r="122" spans="1:36" ht="15" customHeight="1">
      <c r="A122" s="171"/>
      <c r="B122" s="191"/>
      <c r="C122" s="185"/>
      <c r="D122" s="788"/>
      <c r="F122" s="536"/>
      <c r="G122" s="536"/>
      <c r="H122" s="536"/>
      <c r="I122" s="536"/>
      <c r="J122" s="536"/>
      <c r="K122" s="536"/>
      <c r="L122" s="536"/>
      <c r="M122" s="536"/>
      <c r="N122" s="536"/>
      <c r="O122" s="536"/>
      <c r="P122" s="536"/>
      <c r="Q122" s="536"/>
      <c r="R122" s="536"/>
      <c r="S122" s="536"/>
      <c r="T122" s="536"/>
      <c r="U122" s="536"/>
      <c r="V122" s="536"/>
      <c r="W122" s="536"/>
      <c r="Y122" s="234"/>
      <c r="Z122" s="235"/>
      <c r="AA122" s="236"/>
      <c r="AC122"/>
      <c r="AD122"/>
      <c r="AE122"/>
      <c r="AF122"/>
      <c r="AG122"/>
      <c r="AH122"/>
      <c r="AI122"/>
      <c r="AJ122"/>
    </row>
    <row r="123" spans="1:36" ht="15" customHeight="1">
      <c r="A123" s="171"/>
      <c r="B123" s="191"/>
      <c r="C123" s="185"/>
      <c r="D123" s="788"/>
      <c r="F123" s="537"/>
      <c r="G123" s="538"/>
      <c r="H123" s="538"/>
      <c r="I123" s="538"/>
      <c r="J123" s="538"/>
      <c r="K123" s="538"/>
      <c r="L123" s="538"/>
      <c r="M123" s="538"/>
      <c r="N123" s="538"/>
      <c r="O123" s="538"/>
      <c r="P123" s="538"/>
      <c r="Q123" s="538"/>
      <c r="R123" s="538"/>
      <c r="S123" s="538"/>
      <c r="T123" s="538"/>
      <c r="U123" s="538"/>
      <c r="V123" s="538"/>
      <c r="W123" s="538"/>
      <c r="Y123" s="234"/>
      <c r="Z123" s="235"/>
      <c r="AA123" s="236"/>
      <c r="AB123" s="539"/>
      <c r="AC123"/>
      <c r="AD123"/>
      <c r="AE123"/>
      <c r="AF123"/>
      <c r="AG123"/>
      <c r="AH123"/>
      <c r="AI123"/>
      <c r="AJ123"/>
    </row>
    <row r="124" spans="1:36" ht="15" customHeight="1">
      <c r="A124" s="171"/>
      <c r="B124" s="191"/>
      <c r="C124" s="185"/>
      <c r="D124" s="788"/>
      <c r="F124" s="537"/>
      <c r="G124" s="538"/>
      <c r="H124" s="538"/>
      <c r="I124" s="538"/>
      <c r="J124" s="538"/>
      <c r="K124" s="538"/>
      <c r="L124" s="538"/>
      <c r="M124" s="538"/>
      <c r="N124" s="538"/>
      <c r="O124" s="538"/>
      <c r="P124" s="538"/>
      <c r="Q124" s="538"/>
      <c r="R124" s="538"/>
      <c r="S124" s="538"/>
      <c r="T124" s="538"/>
      <c r="U124" s="538"/>
      <c r="V124" s="538"/>
      <c r="W124" s="538"/>
      <c r="Y124" s="234"/>
      <c r="Z124" s="235"/>
      <c r="AA124" s="236"/>
      <c r="AB124" s="540"/>
      <c r="AC124"/>
      <c r="AD124"/>
      <c r="AE124"/>
      <c r="AF124"/>
      <c r="AG124"/>
      <c r="AH124"/>
      <c r="AI124"/>
      <c r="AJ124"/>
    </row>
    <row r="125" spans="1:36" ht="15" customHeight="1">
      <c r="A125" s="171"/>
      <c r="B125" s="191"/>
      <c r="C125" s="185"/>
      <c r="D125" s="788"/>
      <c r="F125" s="537"/>
      <c r="G125" s="538"/>
      <c r="H125" s="538"/>
      <c r="I125" s="538"/>
      <c r="J125" s="538"/>
      <c r="K125" s="538"/>
      <c r="L125" s="538"/>
      <c r="M125" s="538"/>
      <c r="N125" s="538"/>
      <c r="O125" s="538"/>
      <c r="P125" s="538"/>
      <c r="Q125" s="538"/>
      <c r="R125" s="538"/>
      <c r="S125" s="538"/>
      <c r="T125" s="538"/>
      <c r="U125" s="538"/>
      <c r="V125" s="538"/>
      <c r="W125" s="538"/>
      <c r="Y125" s="234"/>
      <c r="Z125" s="235"/>
      <c r="AA125" s="236"/>
      <c r="AB125" s="540"/>
      <c r="AC125"/>
      <c r="AD125"/>
      <c r="AE125"/>
      <c r="AF125"/>
      <c r="AG125"/>
      <c r="AH125"/>
      <c r="AI125"/>
      <c r="AJ125"/>
    </row>
    <row r="126" spans="1:36" ht="15" customHeight="1">
      <c r="A126" s="171"/>
      <c r="B126" s="191"/>
      <c r="C126" s="185"/>
      <c r="D126" s="169"/>
      <c r="F126" s="537"/>
      <c r="G126" s="538"/>
      <c r="H126" s="538"/>
      <c r="I126" s="538"/>
      <c r="J126" s="538"/>
      <c r="K126" s="538"/>
      <c r="L126" s="538"/>
      <c r="M126" s="538"/>
      <c r="N126" s="538"/>
      <c r="O126" s="538"/>
      <c r="P126" s="538"/>
      <c r="Q126" s="538"/>
      <c r="R126" s="538"/>
      <c r="S126" s="538"/>
      <c r="T126" s="538"/>
      <c r="U126" s="538"/>
      <c r="V126" s="538"/>
      <c r="W126" s="538"/>
      <c r="Y126" s="234"/>
      <c r="Z126" s="235"/>
      <c r="AA126" s="236"/>
      <c r="AB126" s="540"/>
      <c r="AC126"/>
      <c r="AD126"/>
      <c r="AE126"/>
      <c r="AF126"/>
      <c r="AG126"/>
      <c r="AH126"/>
      <c r="AI126"/>
      <c r="AJ126"/>
    </row>
    <row r="127" spans="1:36" ht="15" customHeight="1">
      <c r="A127" s="189"/>
      <c r="B127" s="192"/>
      <c r="C127" s="190"/>
      <c r="D127" s="173"/>
      <c r="E127" s="8"/>
      <c r="F127" s="274"/>
      <c r="G127" s="438"/>
      <c r="H127" s="438"/>
      <c r="I127" s="438"/>
      <c r="J127" s="438"/>
      <c r="K127" s="438"/>
      <c r="L127" s="438"/>
      <c r="M127" s="438"/>
      <c r="N127" s="438"/>
      <c r="O127" s="438"/>
      <c r="P127" s="438"/>
      <c r="Q127" s="438"/>
      <c r="R127" s="438"/>
      <c r="S127" s="438"/>
      <c r="T127" s="438"/>
      <c r="U127" s="438"/>
      <c r="V127" s="274"/>
      <c r="W127" s="274"/>
      <c r="X127" s="8"/>
      <c r="Y127" s="237"/>
      <c r="Z127" s="238"/>
      <c r="AA127" s="239"/>
      <c r="AC127"/>
      <c r="AD127"/>
      <c r="AE127"/>
      <c r="AF127"/>
      <c r="AG127"/>
      <c r="AH127"/>
      <c r="AI127"/>
      <c r="AJ127"/>
    </row>
    <row r="128" spans="1:36" ht="15" customHeight="1">
      <c r="A128" s="171"/>
      <c r="B128" s="191"/>
      <c r="C128" s="185"/>
      <c r="D128" s="169"/>
      <c r="F128" s="208"/>
      <c r="G128" s="437"/>
      <c r="H128" s="437"/>
      <c r="I128" s="437"/>
      <c r="J128" s="437"/>
      <c r="K128" s="437"/>
      <c r="L128" s="437"/>
      <c r="M128" s="437"/>
      <c r="N128" s="437"/>
      <c r="O128" s="437"/>
      <c r="P128" s="437"/>
      <c r="Q128" s="437"/>
      <c r="R128" s="437"/>
      <c r="S128" s="437"/>
      <c r="T128" s="437"/>
      <c r="U128" s="437"/>
      <c r="V128" s="208"/>
      <c r="W128" s="208"/>
      <c r="Y128" s="234"/>
      <c r="Z128" s="235"/>
      <c r="AA128" s="236"/>
      <c r="AC128"/>
      <c r="AD128"/>
      <c r="AE128"/>
      <c r="AF128"/>
      <c r="AG128"/>
      <c r="AH128"/>
      <c r="AI128"/>
      <c r="AJ128"/>
    </row>
    <row r="129" spans="1:36" ht="15" customHeight="1">
      <c r="A129" s="171"/>
      <c r="B129" s="191"/>
      <c r="C129" s="185"/>
      <c r="D129" s="788" t="s">
        <v>1531</v>
      </c>
      <c r="F129" s="1262" t="s">
        <v>1339</v>
      </c>
      <c r="G129" s="1262"/>
      <c r="H129" s="1262"/>
      <c r="I129" s="1262"/>
      <c r="J129" s="1262"/>
      <c r="K129" s="1262"/>
      <c r="L129" s="1262"/>
      <c r="M129" s="1262"/>
      <c r="N129" s="1262"/>
      <c r="O129" s="1262"/>
      <c r="P129" s="1262"/>
      <c r="Q129" s="1262"/>
      <c r="R129" s="1262"/>
      <c r="S129" s="1262"/>
      <c r="T129" s="1262"/>
      <c r="U129" s="1262"/>
      <c r="V129" s="1262"/>
      <c r="W129" s="1262"/>
      <c r="Y129" s="541"/>
      <c r="Z129" s="542"/>
      <c r="AA129" s="543"/>
      <c r="AB129" s="539"/>
      <c r="AC129"/>
      <c r="AD129"/>
      <c r="AE129"/>
      <c r="AF129"/>
      <c r="AG129"/>
      <c r="AH129"/>
      <c r="AI129"/>
      <c r="AJ129"/>
    </row>
    <row r="130" spans="1:36" ht="15" customHeight="1">
      <c r="A130" s="171"/>
      <c r="B130" s="191"/>
      <c r="C130" s="185"/>
      <c r="D130" s="788"/>
      <c r="F130" s="1263"/>
      <c r="G130" s="1263"/>
      <c r="H130" s="1263"/>
      <c r="I130" s="1263"/>
      <c r="J130" s="1263"/>
      <c r="K130" s="1263"/>
      <c r="L130" s="1263"/>
      <c r="M130" s="1263"/>
      <c r="N130" s="1263"/>
      <c r="O130" s="1263"/>
      <c r="P130" s="1263"/>
      <c r="Q130" s="1263"/>
      <c r="R130" s="1263"/>
      <c r="S130" s="1263"/>
      <c r="T130" s="1263"/>
      <c r="U130" s="1263"/>
      <c r="V130" s="1263"/>
      <c r="W130" s="1263"/>
      <c r="X130" s="12"/>
      <c r="Y130" s="541"/>
      <c r="Z130" s="542"/>
      <c r="AA130" s="543"/>
      <c r="AB130" s="544"/>
      <c r="AC130"/>
      <c r="AD130"/>
      <c r="AE130"/>
      <c r="AF130"/>
      <c r="AG130"/>
      <c r="AH130"/>
      <c r="AI130"/>
      <c r="AJ130"/>
    </row>
    <row r="131" spans="1:36" ht="15" customHeight="1">
      <c r="A131" s="171"/>
      <c r="B131" s="191"/>
      <c r="C131" s="185"/>
      <c r="D131" s="788"/>
      <c r="F131" s="1264" t="s">
        <v>991</v>
      </c>
      <c r="G131" s="1266" t="s">
        <v>1338</v>
      </c>
      <c r="H131" s="1266"/>
      <c r="I131" s="1266"/>
      <c r="J131" s="1266"/>
      <c r="K131" s="1266"/>
      <c r="L131" s="1266"/>
      <c r="M131" s="1266"/>
      <c r="N131" s="1266"/>
      <c r="O131" s="1266"/>
      <c r="P131" s="1266"/>
      <c r="Q131" s="1266"/>
      <c r="R131" s="1266"/>
      <c r="S131" s="1266"/>
      <c r="T131" s="1266"/>
      <c r="U131" s="1266"/>
      <c r="V131" s="1268"/>
      <c r="W131" s="1269"/>
      <c r="Y131" s="541"/>
      <c r="Z131" s="542"/>
      <c r="AA131" s="543"/>
      <c r="AB131" s="544"/>
      <c r="AC131"/>
      <c r="AD131"/>
      <c r="AE131"/>
      <c r="AF131"/>
      <c r="AG131"/>
      <c r="AH131"/>
      <c r="AI131"/>
      <c r="AJ131"/>
    </row>
    <row r="132" spans="1:36" ht="15" customHeight="1">
      <c r="A132" s="171"/>
      <c r="B132" s="191"/>
      <c r="C132" s="185"/>
      <c r="D132" s="788"/>
      <c r="F132" s="1265"/>
      <c r="G132" s="1267"/>
      <c r="H132" s="1267"/>
      <c r="I132" s="1267"/>
      <c r="J132" s="1267"/>
      <c r="K132" s="1267"/>
      <c r="L132" s="1267"/>
      <c r="M132" s="1267"/>
      <c r="N132" s="1267"/>
      <c r="O132" s="1267"/>
      <c r="P132" s="1267"/>
      <c r="Q132" s="1267"/>
      <c r="R132" s="1267"/>
      <c r="S132" s="1267"/>
      <c r="T132" s="1267"/>
      <c r="U132" s="1267"/>
      <c r="V132" s="1270"/>
      <c r="W132" s="1271"/>
      <c r="Y132" s="541"/>
      <c r="Z132" s="542"/>
      <c r="AA132" s="543"/>
      <c r="AB132" s="544"/>
      <c r="AC132"/>
      <c r="AD132"/>
      <c r="AE132"/>
      <c r="AF132"/>
      <c r="AG132"/>
      <c r="AH132"/>
      <c r="AI132"/>
      <c r="AJ132"/>
    </row>
    <row r="133" spans="1:36" ht="15" customHeight="1">
      <c r="A133" s="171"/>
      <c r="B133" s="191"/>
      <c r="C133" s="185"/>
      <c r="D133" s="788"/>
      <c r="F133" s="1265" t="s">
        <v>1336</v>
      </c>
      <c r="G133" s="1267" t="s">
        <v>1532</v>
      </c>
      <c r="H133" s="1267"/>
      <c r="I133" s="1267"/>
      <c r="J133" s="1267"/>
      <c r="K133" s="1267"/>
      <c r="L133" s="1267"/>
      <c r="M133" s="1267"/>
      <c r="N133" s="1267"/>
      <c r="O133" s="1267"/>
      <c r="P133" s="1267"/>
      <c r="Q133" s="1267"/>
      <c r="R133" s="1267"/>
      <c r="S133" s="1267"/>
      <c r="T133" s="1267"/>
      <c r="U133" s="1267"/>
      <c r="V133" s="1249"/>
      <c r="W133" s="1250"/>
      <c r="Y133" s="541"/>
      <c r="Z133" s="542"/>
      <c r="AA133" s="543"/>
      <c r="AB133" s="544"/>
      <c r="AC133"/>
      <c r="AD133"/>
      <c r="AE133"/>
      <c r="AF133"/>
      <c r="AG133"/>
      <c r="AH133"/>
      <c r="AI133"/>
      <c r="AJ133"/>
    </row>
    <row r="134" spans="1:36" ht="15" customHeight="1">
      <c r="A134" s="171"/>
      <c r="B134" s="191"/>
      <c r="C134" s="185"/>
      <c r="D134" s="788"/>
      <c r="F134" s="1272"/>
      <c r="G134" s="1273"/>
      <c r="H134" s="1273"/>
      <c r="I134" s="1273"/>
      <c r="J134" s="1273"/>
      <c r="K134" s="1273"/>
      <c r="L134" s="1273"/>
      <c r="M134" s="1273"/>
      <c r="N134" s="1273"/>
      <c r="O134" s="1273"/>
      <c r="P134" s="1273"/>
      <c r="Q134" s="1273"/>
      <c r="R134" s="1273"/>
      <c r="S134" s="1273"/>
      <c r="T134" s="1273"/>
      <c r="U134" s="1273"/>
      <c r="V134" s="1251"/>
      <c r="W134" s="1252"/>
      <c r="Y134" s="234"/>
      <c r="Z134" s="235"/>
      <c r="AA134" s="236"/>
      <c r="AC134"/>
      <c r="AD134"/>
      <c r="AE134"/>
      <c r="AF134"/>
      <c r="AG134"/>
      <c r="AH134"/>
      <c r="AI134"/>
      <c r="AJ134"/>
    </row>
    <row r="135" spans="1:36" ht="9.75" customHeight="1">
      <c r="A135" s="171"/>
      <c r="B135" s="191"/>
      <c r="C135" s="185"/>
      <c r="D135" s="788"/>
      <c r="F135" s="432"/>
      <c r="G135" s="436"/>
      <c r="H135" s="436"/>
      <c r="I135" s="436"/>
      <c r="J135" s="436"/>
      <c r="K135" s="436"/>
      <c r="L135" s="436"/>
      <c r="M135" s="436"/>
      <c r="N135" s="436"/>
      <c r="O135" s="436"/>
      <c r="P135" s="436"/>
      <c r="Q135" s="436"/>
      <c r="R135" s="436"/>
      <c r="S135" s="436"/>
      <c r="T135" s="436"/>
      <c r="U135" s="436"/>
      <c r="V135" s="432"/>
      <c r="W135" s="432"/>
      <c r="Y135" s="234"/>
      <c r="Z135" s="235"/>
      <c r="AA135" s="236"/>
      <c r="AC135"/>
      <c r="AD135"/>
      <c r="AE135"/>
      <c r="AF135"/>
      <c r="AG135"/>
      <c r="AH135"/>
      <c r="AI135"/>
      <c r="AJ135"/>
    </row>
    <row r="136" spans="1:36" ht="15" customHeight="1">
      <c r="A136" s="171"/>
      <c r="B136" s="191"/>
      <c r="C136" s="185"/>
      <c r="D136" s="788"/>
      <c r="F136" s="536"/>
      <c r="G136" s="536"/>
      <c r="H136" s="536"/>
      <c r="I136" s="536"/>
      <c r="J136" s="536"/>
      <c r="K136" s="536"/>
      <c r="L136" s="536"/>
      <c r="M136" s="536"/>
      <c r="N136" s="536"/>
      <c r="O136" s="536"/>
      <c r="P136" s="536"/>
      <c r="Q136" s="536"/>
      <c r="R136" s="536"/>
      <c r="S136" s="536"/>
      <c r="T136" s="536"/>
      <c r="U136" s="536"/>
      <c r="V136" s="536"/>
      <c r="W136" s="536"/>
      <c r="Y136" s="234"/>
      <c r="Z136" s="235"/>
      <c r="AA136" s="236"/>
      <c r="AC136"/>
      <c r="AD136"/>
      <c r="AE136"/>
      <c r="AF136"/>
      <c r="AG136"/>
      <c r="AH136"/>
      <c r="AI136"/>
      <c r="AJ136"/>
    </row>
    <row r="137" spans="1:36" ht="15" customHeight="1">
      <c r="A137" s="171"/>
      <c r="B137" s="191"/>
      <c r="C137" s="185"/>
      <c r="D137" s="171"/>
      <c r="F137" s="537"/>
      <c r="G137" s="537"/>
      <c r="H137" s="537"/>
      <c r="I137" s="537"/>
      <c r="J137" s="537"/>
      <c r="K137" s="537"/>
      <c r="L137" s="537"/>
      <c r="M137" s="537"/>
      <c r="N137" s="537"/>
      <c r="O137" s="537"/>
      <c r="P137" s="537"/>
      <c r="Q137" s="537"/>
      <c r="R137" s="537"/>
      <c r="S137" s="537"/>
      <c r="T137" s="537"/>
      <c r="U137" s="537"/>
      <c r="V137" s="537"/>
      <c r="W137" s="537"/>
      <c r="Y137" s="234"/>
      <c r="Z137" s="235"/>
      <c r="AA137" s="236"/>
      <c r="AB137" s="1277"/>
      <c r="AC137"/>
      <c r="AD137"/>
      <c r="AE137"/>
      <c r="AF137"/>
      <c r="AG137"/>
      <c r="AH137"/>
      <c r="AI137"/>
      <c r="AJ137"/>
    </row>
    <row r="138" spans="1:36" ht="6.75" customHeight="1">
      <c r="A138" s="171"/>
      <c r="B138" s="191"/>
      <c r="C138" s="185"/>
      <c r="D138" s="171"/>
      <c r="F138" s="537"/>
      <c r="G138" s="537"/>
      <c r="H138" s="537"/>
      <c r="I138" s="537"/>
      <c r="J138" s="537"/>
      <c r="K138" s="537"/>
      <c r="L138" s="537"/>
      <c r="M138" s="537"/>
      <c r="N138" s="537"/>
      <c r="O138" s="537"/>
      <c r="P138" s="537"/>
      <c r="Q138" s="537"/>
      <c r="R138" s="537"/>
      <c r="S138" s="537"/>
      <c r="T138" s="537"/>
      <c r="U138" s="537"/>
      <c r="V138" s="537"/>
      <c r="W138" s="537"/>
      <c r="Y138" s="234"/>
      <c r="Z138" s="235"/>
      <c r="AA138" s="236"/>
      <c r="AB138" s="1278"/>
      <c r="AC138"/>
      <c r="AD138"/>
      <c r="AE138"/>
      <c r="AF138"/>
      <c r="AG138"/>
      <c r="AH138"/>
      <c r="AI138"/>
      <c r="AJ138"/>
    </row>
    <row r="139" spans="1:36" ht="15" customHeight="1">
      <c r="A139" s="171"/>
      <c r="B139" s="191"/>
      <c r="C139" s="185"/>
      <c r="D139" s="171"/>
      <c r="F139" s="537"/>
      <c r="G139" s="537"/>
      <c r="H139" s="537"/>
      <c r="I139" s="537"/>
      <c r="J139" s="537"/>
      <c r="K139" s="537"/>
      <c r="L139" s="537"/>
      <c r="M139" s="537"/>
      <c r="N139" s="537"/>
      <c r="O139" s="537"/>
      <c r="P139" s="537"/>
      <c r="Q139" s="537"/>
      <c r="R139" s="537"/>
      <c r="S139" s="537"/>
      <c r="T139" s="537"/>
      <c r="U139" s="537"/>
      <c r="V139" s="537"/>
      <c r="W139" s="537"/>
      <c r="Y139" s="234"/>
      <c r="Z139" s="235"/>
      <c r="AA139" s="236"/>
      <c r="AB139" s="1278"/>
      <c r="AC139"/>
      <c r="AD139"/>
      <c r="AE139"/>
      <c r="AF139"/>
      <c r="AG139"/>
      <c r="AH139"/>
      <c r="AI139"/>
      <c r="AJ139"/>
    </row>
    <row r="140" spans="1:36" ht="8.25" customHeight="1">
      <c r="A140" s="171"/>
      <c r="B140" s="191"/>
      <c r="C140" s="185"/>
      <c r="D140" s="171"/>
      <c r="F140" s="432"/>
      <c r="G140" s="436"/>
      <c r="H140" s="436"/>
      <c r="I140" s="436"/>
      <c r="J140" s="436"/>
      <c r="K140" s="436"/>
      <c r="L140" s="436"/>
      <c r="M140" s="436"/>
      <c r="N140" s="436"/>
      <c r="O140" s="436"/>
      <c r="P140" s="436"/>
      <c r="Q140" s="436"/>
      <c r="R140" s="436"/>
      <c r="S140" s="436"/>
      <c r="T140" s="436"/>
      <c r="U140" s="436"/>
      <c r="V140" s="432"/>
      <c r="W140" s="432"/>
      <c r="Y140" s="234"/>
      <c r="Z140" s="235"/>
      <c r="AA140" s="236"/>
      <c r="AC140"/>
      <c r="AD140"/>
      <c r="AE140"/>
      <c r="AF140"/>
      <c r="AG140"/>
      <c r="AH140"/>
      <c r="AI140"/>
      <c r="AJ140"/>
    </row>
    <row r="141" spans="1:36" s="23" customFormat="1" ht="15" customHeight="1">
      <c r="A141" s="435"/>
      <c r="B141" s="434"/>
      <c r="C141" s="433"/>
      <c r="D141" s="788" t="s">
        <v>1533</v>
      </c>
      <c r="F141" s="1262" t="s">
        <v>1534</v>
      </c>
      <c r="G141" s="1262"/>
      <c r="H141" s="1262"/>
      <c r="I141" s="1262"/>
      <c r="J141" s="1262"/>
      <c r="K141" s="1262"/>
      <c r="L141" s="1262"/>
      <c r="M141" s="1262"/>
      <c r="N141" s="1262"/>
      <c r="O141" s="1262"/>
      <c r="P141" s="1262"/>
      <c r="Q141" s="1262"/>
      <c r="R141" s="1262"/>
      <c r="S141" s="1262"/>
      <c r="T141" s="1262"/>
      <c r="U141" s="1262"/>
      <c r="V141" s="1262"/>
      <c r="W141" s="1262"/>
      <c r="Y141" s="541"/>
      <c r="Z141" s="542"/>
      <c r="AA141" s="543"/>
      <c r="AB141" s="1275"/>
      <c r="AC141" s="403"/>
      <c r="AD141" s="403"/>
      <c r="AE141" s="403"/>
      <c r="AF141" s="403"/>
      <c r="AG141" s="403"/>
      <c r="AH141" s="403"/>
      <c r="AI141" s="403"/>
      <c r="AJ141" s="403"/>
    </row>
    <row r="142" spans="1:36" ht="15" customHeight="1">
      <c r="A142" s="171"/>
      <c r="B142" s="191"/>
      <c r="C142" s="185"/>
      <c r="D142" s="788"/>
      <c r="F142" s="1262"/>
      <c r="G142" s="1262"/>
      <c r="H142" s="1262"/>
      <c r="I142" s="1262"/>
      <c r="J142" s="1262"/>
      <c r="K142" s="1262"/>
      <c r="L142" s="1262"/>
      <c r="M142" s="1262"/>
      <c r="N142" s="1262"/>
      <c r="O142" s="1262"/>
      <c r="P142" s="1262"/>
      <c r="Q142" s="1262"/>
      <c r="R142" s="1262"/>
      <c r="S142" s="1262"/>
      <c r="T142" s="1262"/>
      <c r="U142" s="1262"/>
      <c r="V142" s="1262"/>
      <c r="W142" s="1262"/>
      <c r="Y142" s="541"/>
      <c r="Z142" s="542"/>
      <c r="AA142" s="543"/>
      <c r="AB142" s="1279"/>
      <c r="AC142"/>
      <c r="AD142"/>
      <c r="AE142"/>
      <c r="AF142"/>
      <c r="AG142"/>
      <c r="AH142"/>
      <c r="AI142"/>
      <c r="AJ142"/>
    </row>
    <row r="143" spans="1:36" ht="18" customHeight="1">
      <c r="A143" s="171"/>
      <c r="B143" s="191"/>
      <c r="C143" s="185"/>
      <c r="D143" s="788"/>
      <c r="F143" s="1264" t="s">
        <v>991</v>
      </c>
      <c r="G143" s="1266" t="s">
        <v>1337</v>
      </c>
      <c r="H143" s="1266"/>
      <c r="I143" s="1266"/>
      <c r="J143" s="1266"/>
      <c r="K143" s="1266"/>
      <c r="L143" s="1266"/>
      <c r="M143" s="1266"/>
      <c r="N143" s="1266"/>
      <c r="O143" s="1266"/>
      <c r="P143" s="1266"/>
      <c r="Q143" s="1266"/>
      <c r="R143" s="1266"/>
      <c r="S143" s="1266"/>
      <c r="T143" s="1266"/>
      <c r="U143" s="1266"/>
      <c r="V143" s="1280" t="s">
        <v>937</v>
      </c>
      <c r="W143" s="1269"/>
      <c r="Y143" s="541"/>
      <c r="Z143" s="542"/>
      <c r="AA143" s="543"/>
      <c r="AB143" s="1279"/>
      <c r="AC143"/>
      <c r="AD143"/>
      <c r="AE143"/>
      <c r="AF143"/>
      <c r="AG143"/>
      <c r="AH143"/>
      <c r="AI143"/>
      <c r="AJ143"/>
    </row>
    <row r="144" spans="1:36" ht="15" customHeight="1">
      <c r="A144" s="171"/>
      <c r="B144" s="191"/>
      <c r="C144" s="185"/>
      <c r="D144" s="788"/>
      <c r="F144" s="1274"/>
      <c r="G144" s="1267"/>
      <c r="H144" s="1267"/>
      <c r="I144" s="1267"/>
      <c r="J144" s="1267"/>
      <c r="K144" s="1267"/>
      <c r="L144" s="1267"/>
      <c r="M144" s="1267"/>
      <c r="N144" s="1267"/>
      <c r="O144" s="1267"/>
      <c r="P144" s="1267"/>
      <c r="Q144" s="1267"/>
      <c r="R144" s="1267"/>
      <c r="S144" s="1267"/>
      <c r="T144" s="1267"/>
      <c r="U144" s="1267"/>
      <c r="V144" s="1249"/>
      <c r="W144" s="1250"/>
      <c r="Y144" s="541"/>
      <c r="Z144" s="542"/>
      <c r="AA144" s="543"/>
      <c r="AB144" s="1279"/>
      <c r="AC144"/>
      <c r="AD144"/>
      <c r="AE144"/>
      <c r="AF144"/>
      <c r="AG144"/>
      <c r="AH144"/>
      <c r="AI144"/>
      <c r="AJ144"/>
    </row>
    <row r="145" spans="1:36" ht="18" customHeight="1">
      <c r="A145" s="171"/>
      <c r="B145" s="191"/>
      <c r="C145" s="185"/>
      <c r="D145" s="788"/>
      <c r="F145" s="1265" t="s">
        <v>1336</v>
      </c>
      <c r="G145" s="1256" t="s">
        <v>1535</v>
      </c>
      <c r="H145" s="1257"/>
      <c r="I145" s="1257"/>
      <c r="J145" s="1257"/>
      <c r="K145" s="1257"/>
      <c r="L145" s="1257"/>
      <c r="M145" s="1257"/>
      <c r="N145" s="1257"/>
      <c r="O145" s="1257"/>
      <c r="P145" s="1257"/>
      <c r="Q145" s="1257"/>
      <c r="R145" s="1257"/>
      <c r="S145" s="1257"/>
      <c r="T145" s="1257"/>
      <c r="U145" s="1258"/>
      <c r="V145" s="1249" t="s">
        <v>937</v>
      </c>
      <c r="W145" s="1250"/>
      <c r="Y145" s="541"/>
      <c r="Z145" s="542"/>
      <c r="AA145" s="543"/>
      <c r="AB145" s="1275"/>
      <c r="AC145"/>
      <c r="AD145"/>
      <c r="AE145"/>
      <c r="AF145"/>
      <c r="AG145"/>
      <c r="AH145"/>
      <c r="AI145"/>
      <c r="AJ145"/>
    </row>
    <row r="146" spans="1:36" ht="18.75" customHeight="1">
      <c r="A146" s="171"/>
      <c r="B146" s="191"/>
      <c r="C146" s="185"/>
      <c r="D146" s="788"/>
      <c r="F146" s="1274"/>
      <c r="G146" s="1256"/>
      <c r="H146" s="1257"/>
      <c r="I146" s="1257"/>
      <c r="J146" s="1257"/>
      <c r="K146" s="1257"/>
      <c r="L146" s="1257"/>
      <c r="M146" s="1257"/>
      <c r="N146" s="1257"/>
      <c r="O146" s="1257"/>
      <c r="P146" s="1257"/>
      <c r="Q146" s="1257"/>
      <c r="R146" s="1257"/>
      <c r="S146" s="1257"/>
      <c r="T146" s="1257"/>
      <c r="U146" s="1258"/>
      <c r="V146" s="1249"/>
      <c r="W146" s="1250"/>
      <c r="Y146" s="541"/>
      <c r="Z146" s="542"/>
      <c r="AA146" s="543"/>
      <c r="AB146" s="1276"/>
      <c r="AC146"/>
      <c r="AD146"/>
      <c r="AE146"/>
      <c r="AF146"/>
      <c r="AG146"/>
      <c r="AH146"/>
      <c r="AI146"/>
      <c r="AJ146"/>
    </row>
    <row r="147" spans="1:36" ht="19.5" customHeight="1">
      <c r="A147" s="171"/>
      <c r="B147" s="191"/>
      <c r="C147" s="185"/>
      <c r="D147" s="788"/>
      <c r="F147" s="1265" t="s">
        <v>1335</v>
      </c>
      <c r="G147" s="1267" t="s">
        <v>1536</v>
      </c>
      <c r="H147" s="1267"/>
      <c r="I147" s="1267"/>
      <c r="J147" s="1267"/>
      <c r="K147" s="1267"/>
      <c r="L147" s="1267"/>
      <c r="M147" s="1267"/>
      <c r="N147" s="1267"/>
      <c r="O147" s="1267"/>
      <c r="P147" s="1267"/>
      <c r="Q147" s="1267"/>
      <c r="R147" s="1267"/>
      <c r="S147" s="1267"/>
      <c r="T147" s="1267"/>
      <c r="U147" s="1267"/>
      <c r="V147" s="1249" t="s">
        <v>937</v>
      </c>
      <c r="W147" s="1250"/>
      <c r="Y147" s="541"/>
      <c r="Z147" s="542"/>
      <c r="AA147" s="543"/>
      <c r="AC147"/>
      <c r="AD147"/>
      <c r="AE147"/>
      <c r="AF147"/>
      <c r="AG147"/>
      <c r="AH147"/>
      <c r="AI147"/>
      <c r="AJ147"/>
    </row>
    <row r="148" spans="1:36" ht="20.25" customHeight="1">
      <c r="A148" s="171"/>
      <c r="B148" s="191"/>
      <c r="C148" s="185"/>
      <c r="D148" s="788"/>
      <c r="F148" s="1274"/>
      <c r="G148" s="1267"/>
      <c r="H148" s="1267"/>
      <c r="I148" s="1267"/>
      <c r="J148" s="1267"/>
      <c r="K148" s="1267"/>
      <c r="L148" s="1267"/>
      <c r="M148" s="1267"/>
      <c r="N148" s="1267"/>
      <c r="O148" s="1267"/>
      <c r="P148" s="1267"/>
      <c r="Q148" s="1267"/>
      <c r="R148" s="1267"/>
      <c r="S148" s="1267"/>
      <c r="T148" s="1267"/>
      <c r="U148" s="1267"/>
      <c r="V148" s="1249"/>
      <c r="W148" s="1250"/>
      <c r="Y148" s="234"/>
      <c r="Z148" s="235"/>
      <c r="AA148" s="236"/>
      <c r="AC148"/>
      <c r="AD148"/>
      <c r="AE148"/>
      <c r="AF148"/>
      <c r="AG148"/>
      <c r="AH148"/>
      <c r="AI148"/>
      <c r="AJ148"/>
    </row>
    <row r="149" spans="1:36" ht="15" customHeight="1">
      <c r="A149" s="171"/>
      <c r="B149" s="191"/>
      <c r="C149" s="185"/>
      <c r="D149" s="788"/>
      <c r="F149" s="1254" t="s">
        <v>1334</v>
      </c>
      <c r="G149" s="1256" t="s">
        <v>1537</v>
      </c>
      <c r="H149" s="1257"/>
      <c r="I149" s="1257"/>
      <c r="J149" s="1257"/>
      <c r="K149" s="1257"/>
      <c r="L149" s="1257"/>
      <c r="M149" s="1257"/>
      <c r="N149" s="1257"/>
      <c r="O149" s="1257"/>
      <c r="P149" s="1257"/>
      <c r="Q149" s="1257"/>
      <c r="R149" s="1257"/>
      <c r="S149" s="1257"/>
      <c r="T149" s="1257"/>
      <c r="U149" s="1258"/>
      <c r="V149" s="1249" t="s">
        <v>937</v>
      </c>
      <c r="W149" s="1250"/>
      <c r="Y149" s="234"/>
      <c r="Z149" s="235"/>
      <c r="AA149" s="236"/>
      <c r="AC149"/>
      <c r="AD149"/>
      <c r="AE149"/>
      <c r="AF149"/>
      <c r="AG149"/>
      <c r="AH149"/>
      <c r="AI149"/>
      <c r="AJ149"/>
    </row>
    <row r="150" spans="1:36" ht="15" customHeight="1">
      <c r="A150" s="171"/>
      <c r="B150" s="191"/>
      <c r="C150" s="185"/>
      <c r="D150" s="788"/>
      <c r="F150" s="1254"/>
      <c r="G150" s="1256"/>
      <c r="H150" s="1257"/>
      <c r="I150" s="1257"/>
      <c r="J150" s="1257"/>
      <c r="K150" s="1257"/>
      <c r="L150" s="1257"/>
      <c r="M150" s="1257"/>
      <c r="N150" s="1257"/>
      <c r="O150" s="1257"/>
      <c r="P150" s="1257"/>
      <c r="Q150" s="1257"/>
      <c r="R150" s="1257"/>
      <c r="S150" s="1257"/>
      <c r="T150" s="1257"/>
      <c r="U150" s="1258"/>
      <c r="V150" s="1249"/>
      <c r="W150" s="1250"/>
      <c r="Y150" s="234"/>
      <c r="Z150" s="235"/>
      <c r="AA150" s="236"/>
      <c r="AC150"/>
      <c r="AD150"/>
      <c r="AE150"/>
      <c r="AF150"/>
      <c r="AG150"/>
      <c r="AH150"/>
      <c r="AI150"/>
      <c r="AJ150"/>
    </row>
    <row r="151" spans="1:36" ht="15" customHeight="1">
      <c r="A151" s="171"/>
      <c r="B151" s="191"/>
      <c r="C151" s="185"/>
      <c r="D151" s="788"/>
      <c r="F151" s="1255"/>
      <c r="G151" s="1259"/>
      <c r="H151" s="1260"/>
      <c r="I151" s="1260"/>
      <c r="J151" s="1260"/>
      <c r="K151" s="1260"/>
      <c r="L151" s="1260"/>
      <c r="M151" s="1260"/>
      <c r="N151" s="1260"/>
      <c r="O151" s="1260"/>
      <c r="P151" s="1260"/>
      <c r="Q151" s="1260"/>
      <c r="R151" s="1260"/>
      <c r="S151" s="1260"/>
      <c r="T151" s="1260"/>
      <c r="U151" s="1261"/>
      <c r="V151" s="1251"/>
      <c r="W151" s="1252"/>
      <c r="Y151" s="234"/>
      <c r="Z151" s="235"/>
      <c r="AA151" s="236"/>
      <c r="AC151"/>
      <c r="AD151"/>
      <c r="AE151"/>
      <c r="AF151"/>
      <c r="AG151"/>
      <c r="AH151"/>
      <c r="AI151"/>
      <c r="AJ151"/>
    </row>
    <row r="152" spans="1:36" ht="15" customHeight="1">
      <c r="A152" s="189"/>
      <c r="B152" s="192"/>
      <c r="C152" s="190"/>
      <c r="D152" s="173"/>
      <c r="E152" s="8"/>
      <c r="F152" s="430"/>
      <c r="G152" s="431"/>
      <c r="H152" s="431"/>
      <c r="I152" s="431"/>
      <c r="J152" s="431"/>
      <c r="K152" s="431"/>
      <c r="L152" s="431"/>
      <c r="M152" s="431"/>
      <c r="N152" s="431"/>
      <c r="O152" s="431"/>
      <c r="P152" s="431"/>
      <c r="Q152" s="431"/>
      <c r="R152" s="431"/>
      <c r="S152" s="431"/>
      <c r="T152" s="431"/>
      <c r="U152" s="431"/>
      <c r="V152" s="430"/>
      <c r="W152" s="430"/>
      <c r="X152" s="8"/>
      <c r="Y152" s="237"/>
      <c r="Z152" s="238"/>
      <c r="AA152" s="239"/>
      <c r="AC152"/>
      <c r="AD152"/>
      <c r="AE152"/>
      <c r="AF152"/>
      <c r="AG152"/>
      <c r="AH152"/>
      <c r="AI152"/>
      <c r="AJ152"/>
    </row>
    <row r="153" spans="1:36" ht="10.5" customHeight="1">
      <c r="A153" s="171"/>
      <c r="B153" s="191"/>
      <c r="C153" s="185"/>
      <c r="D153" s="169"/>
      <c r="F153" s="301"/>
      <c r="G153" s="301"/>
      <c r="H153" s="301"/>
      <c r="I153" s="301"/>
      <c r="J153" s="301"/>
      <c r="K153" s="301"/>
      <c r="L153" s="301"/>
      <c r="M153" s="301"/>
      <c r="N153" s="301"/>
      <c r="O153" s="301"/>
      <c r="P153" s="301"/>
      <c r="Q153" s="301"/>
      <c r="R153" s="301"/>
      <c r="S153" s="301"/>
      <c r="T153" s="301"/>
      <c r="U153" s="301"/>
      <c r="V153" s="301"/>
      <c r="W153" s="301"/>
      <c r="Y153" s="234"/>
      <c r="Z153" s="235"/>
      <c r="AA153" s="236"/>
      <c r="AC153"/>
      <c r="AD153"/>
      <c r="AE153"/>
      <c r="AF153"/>
      <c r="AG153"/>
      <c r="AH153"/>
      <c r="AI153"/>
      <c r="AJ153"/>
    </row>
    <row r="154" spans="1:36" ht="15" customHeight="1">
      <c r="A154" s="171"/>
      <c r="B154" s="191"/>
      <c r="C154" s="185"/>
      <c r="D154" s="788" t="s">
        <v>1538</v>
      </c>
      <c r="E154" s="545"/>
      <c r="F154" s="1262" t="s">
        <v>1539</v>
      </c>
      <c r="G154" s="1262"/>
      <c r="H154" s="1262"/>
      <c r="I154" s="1262"/>
      <c r="J154" s="1262"/>
      <c r="K154" s="1262"/>
      <c r="L154" s="1262"/>
      <c r="M154" s="1262"/>
      <c r="N154" s="1262"/>
      <c r="O154" s="1262"/>
      <c r="P154" s="1262"/>
      <c r="Q154" s="1262"/>
      <c r="R154" s="1262"/>
      <c r="S154" s="1262"/>
      <c r="T154" s="1262"/>
      <c r="U154" s="1262"/>
      <c r="V154" s="1262"/>
      <c r="W154" s="1262"/>
      <c r="Y154" s="234"/>
      <c r="Z154" s="235"/>
      <c r="AA154" s="236"/>
      <c r="AC154"/>
      <c r="AD154"/>
      <c r="AE154"/>
      <c r="AF154"/>
      <c r="AG154"/>
      <c r="AH154"/>
      <c r="AI154"/>
      <c r="AJ154"/>
    </row>
    <row r="155" spans="1:36" ht="15" customHeight="1">
      <c r="A155" s="171"/>
      <c r="B155" s="191"/>
      <c r="C155" s="185"/>
      <c r="D155" s="788"/>
      <c r="E155" s="545"/>
      <c r="F155" s="1263"/>
      <c r="G155" s="1263"/>
      <c r="H155" s="1263"/>
      <c r="I155" s="1263"/>
      <c r="J155" s="1263"/>
      <c r="K155" s="1263"/>
      <c r="L155" s="1263"/>
      <c r="M155" s="1263"/>
      <c r="N155" s="1263"/>
      <c r="O155" s="1263"/>
      <c r="P155" s="1263"/>
      <c r="Q155" s="1263"/>
      <c r="R155" s="1263"/>
      <c r="S155" s="1263"/>
      <c r="T155" s="1263"/>
      <c r="U155" s="1263"/>
      <c r="V155" s="1263"/>
      <c r="W155" s="1263"/>
      <c r="Y155" s="541"/>
      <c r="Z155" s="542"/>
      <c r="AA155" s="543"/>
      <c r="AB155" s="539"/>
      <c r="AC155"/>
      <c r="AD155"/>
      <c r="AE155"/>
      <c r="AF155"/>
      <c r="AG155"/>
      <c r="AH155"/>
      <c r="AI155"/>
      <c r="AJ155"/>
    </row>
    <row r="156" spans="1:36" ht="21.75" customHeight="1">
      <c r="A156" s="171"/>
      <c r="B156" s="191"/>
      <c r="C156" s="185"/>
      <c r="D156" s="788"/>
      <c r="E156" s="545"/>
      <c r="F156" s="1264" t="s">
        <v>991</v>
      </c>
      <c r="G156" s="1266" t="s">
        <v>1540</v>
      </c>
      <c r="H156" s="1266"/>
      <c r="I156" s="1266"/>
      <c r="J156" s="1266"/>
      <c r="K156" s="1266"/>
      <c r="L156" s="1266"/>
      <c r="M156" s="1266"/>
      <c r="N156" s="1266"/>
      <c r="O156" s="1266"/>
      <c r="P156" s="1266"/>
      <c r="Q156" s="1266"/>
      <c r="R156" s="1266"/>
      <c r="S156" s="1266"/>
      <c r="T156" s="1266"/>
      <c r="U156" s="1266"/>
      <c r="V156" s="1268"/>
      <c r="W156" s="1269"/>
      <c r="Y156" s="541"/>
      <c r="Z156" s="542"/>
      <c r="AA156" s="543"/>
      <c r="AB156" s="544"/>
      <c r="AC156"/>
      <c r="AD156"/>
      <c r="AE156"/>
      <c r="AF156"/>
      <c r="AG156"/>
      <c r="AH156"/>
      <c r="AI156"/>
      <c r="AJ156"/>
    </row>
    <row r="157" spans="1:36" ht="21.75" customHeight="1">
      <c r="A157" s="171"/>
      <c r="B157" s="191"/>
      <c r="C157" s="185"/>
      <c r="D157" s="788"/>
      <c r="E157" s="545"/>
      <c r="F157" s="1265"/>
      <c r="G157" s="1267"/>
      <c r="H157" s="1267"/>
      <c r="I157" s="1267"/>
      <c r="J157" s="1267"/>
      <c r="K157" s="1267"/>
      <c r="L157" s="1267"/>
      <c r="M157" s="1267"/>
      <c r="N157" s="1267"/>
      <c r="O157" s="1267"/>
      <c r="P157" s="1267"/>
      <c r="Q157" s="1267"/>
      <c r="R157" s="1267"/>
      <c r="S157" s="1267"/>
      <c r="T157" s="1267"/>
      <c r="U157" s="1267"/>
      <c r="V157" s="1270"/>
      <c r="W157" s="1271"/>
      <c r="Y157" s="541"/>
      <c r="Z157" s="542"/>
      <c r="AA157" s="543"/>
      <c r="AB157" s="544"/>
      <c r="AC157"/>
      <c r="AD157"/>
      <c r="AE157"/>
      <c r="AF157"/>
      <c r="AG157"/>
      <c r="AH157"/>
      <c r="AI157"/>
      <c r="AJ157"/>
    </row>
    <row r="158" spans="1:36" ht="24" customHeight="1">
      <c r="A158" s="171"/>
      <c r="B158" s="191"/>
      <c r="C158" s="185"/>
      <c r="D158" s="788"/>
      <c r="E158" s="545"/>
      <c r="F158" s="1265" t="s">
        <v>1336</v>
      </c>
      <c r="G158" s="1267" t="s">
        <v>1541</v>
      </c>
      <c r="H158" s="1267"/>
      <c r="I158" s="1267"/>
      <c r="J158" s="1267"/>
      <c r="K158" s="1267"/>
      <c r="L158" s="1267"/>
      <c r="M158" s="1267"/>
      <c r="N158" s="1267"/>
      <c r="O158" s="1267"/>
      <c r="P158" s="1267"/>
      <c r="Q158" s="1267"/>
      <c r="R158" s="1267"/>
      <c r="S158" s="1267"/>
      <c r="T158" s="1267"/>
      <c r="U158" s="1267"/>
      <c r="V158" s="1249"/>
      <c r="W158" s="1250"/>
      <c r="Y158" s="541"/>
      <c r="Z158" s="542"/>
      <c r="AA158" s="543"/>
      <c r="AB158" s="544"/>
      <c r="AC158"/>
      <c r="AD158"/>
      <c r="AE158"/>
      <c r="AF158"/>
      <c r="AG158"/>
      <c r="AH158"/>
      <c r="AI158"/>
      <c r="AJ158"/>
    </row>
    <row r="159" spans="1:36" ht="21.75" customHeight="1">
      <c r="A159" s="171"/>
      <c r="B159" s="191"/>
      <c r="C159" s="185"/>
      <c r="D159" s="788"/>
      <c r="E159" s="545"/>
      <c r="F159" s="1272"/>
      <c r="G159" s="1273"/>
      <c r="H159" s="1273"/>
      <c r="I159" s="1273"/>
      <c r="J159" s="1273"/>
      <c r="K159" s="1273"/>
      <c r="L159" s="1273"/>
      <c r="M159" s="1273"/>
      <c r="N159" s="1273"/>
      <c r="O159" s="1273"/>
      <c r="P159" s="1273"/>
      <c r="Q159" s="1273"/>
      <c r="R159" s="1273"/>
      <c r="S159" s="1273"/>
      <c r="T159" s="1273"/>
      <c r="U159" s="1273"/>
      <c r="V159" s="1251"/>
      <c r="W159" s="1252"/>
      <c r="Y159" s="541"/>
      <c r="Z159" s="542"/>
      <c r="AA159" s="543"/>
      <c r="AB159" s="544"/>
      <c r="AC159"/>
      <c r="AD159"/>
      <c r="AE159"/>
      <c r="AF159"/>
      <c r="AG159"/>
      <c r="AH159"/>
      <c r="AI159"/>
      <c r="AJ159"/>
    </row>
    <row r="160" spans="1:36" ht="15" customHeight="1">
      <c r="A160" s="171"/>
      <c r="B160" s="191"/>
      <c r="C160" s="185"/>
      <c r="D160" s="788"/>
      <c r="E160" s="545"/>
      <c r="F160" s="546"/>
      <c r="G160" s="546"/>
      <c r="H160" s="546"/>
      <c r="I160" s="546"/>
      <c r="J160" s="546"/>
      <c r="K160" s="546"/>
      <c r="L160" s="546"/>
      <c r="M160" s="546"/>
      <c r="N160" s="546"/>
      <c r="O160" s="546"/>
      <c r="P160" s="546"/>
      <c r="Q160" s="546"/>
      <c r="R160" s="546"/>
      <c r="S160" s="546"/>
      <c r="T160" s="546"/>
      <c r="U160" s="546"/>
      <c r="V160" s="546"/>
      <c r="W160" s="546"/>
      <c r="Y160" s="234"/>
      <c r="Z160" s="235"/>
      <c r="AA160" s="236"/>
      <c r="AB160" s="539"/>
      <c r="AC160"/>
      <c r="AD160"/>
      <c r="AE160"/>
      <c r="AF160"/>
      <c r="AG160"/>
      <c r="AH160"/>
      <c r="AI160"/>
      <c r="AJ160"/>
    </row>
    <row r="161" spans="1:36" ht="15" customHeight="1">
      <c r="A161" s="171"/>
      <c r="B161" s="191"/>
      <c r="C161" s="185"/>
      <c r="D161" s="788"/>
      <c r="E161" s="545"/>
      <c r="F161" s="547"/>
      <c r="G161" s="548"/>
      <c r="H161" s="548"/>
      <c r="I161" s="548"/>
      <c r="J161" s="548"/>
      <c r="K161" s="548"/>
      <c r="L161" s="548"/>
      <c r="M161" s="548"/>
      <c r="N161" s="548"/>
      <c r="O161" s="548"/>
      <c r="P161" s="548"/>
      <c r="Q161" s="548"/>
      <c r="R161" s="548"/>
      <c r="S161" s="548"/>
      <c r="T161" s="548"/>
      <c r="U161" s="548"/>
      <c r="V161" s="548"/>
      <c r="W161" s="548"/>
      <c r="Y161" s="234"/>
      <c r="Z161" s="235"/>
      <c r="AA161" s="236"/>
      <c r="AB161" s="540"/>
      <c r="AC161"/>
      <c r="AD161"/>
      <c r="AE161"/>
      <c r="AF161"/>
      <c r="AG161"/>
      <c r="AH161"/>
      <c r="AI161"/>
      <c r="AJ161"/>
    </row>
    <row r="162" spans="1:36" ht="15" customHeight="1">
      <c r="A162" s="171"/>
      <c r="B162" s="191"/>
      <c r="C162" s="185"/>
      <c r="D162" s="788"/>
      <c r="E162" s="545"/>
      <c r="F162" s="548"/>
      <c r="G162" s="548"/>
      <c r="H162" s="548"/>
      <c r="I162" s="548"/>
      <c r="J162" s="548"/>
      <c r="K162" s="548"/>
      <c r="L162" s="548"/>
      <c r="M162" s="548"/>
      <c r="N162" s="548"/>
      <c r="O162" s="548"/>
      <c r="P162" s="548"/>
      <c r="Q162" s="548"/>
      <c r="R162" s="548"/>
      <c r="S162" s="548"/>
      <c r="T162" s="548"/>
      <c r="U162" s="548"/>
      <c r="V162" s="548"/>
      <c r="W162" s="548"/>
      <c r="Y162" s="234"/>
      <c r="Z162" s="235"/>
      <c r="AA162" s="236"/>
      <c r="AB162" s="540"/>
      <c r="AC162"/>
      <c r="AD162"/>
      <c r="AE162"/>
      <c r="AF162"/>
      <c r="AG162"/>
      <c r="AH162"/>
      <c r="AI162"/>
      <c r="AJ162"/>
    </row>
    <row r="163" spans="1:36" ht="15" customHeight="1">
      <c r="A163" s="171"/>
      <c r="B163" s="191"/>
      <c r="C163" s="185"/>
      <c r="D163" s="788"/>
      <c r="E163" s="545"/>
      <c r="F163" s="549"/>
      <c r="G163" s="549"/>
      <c r="H163" s="549"/>
      <c r="I163" s="549"/>
      <c r="J163" s="549"/>
      <c r="K163" s="549"/>
      <c r="L163" s="549"/>
      <c r="M163" s="549"/>
      <c r="N163" s="549"/>
      <c r="O163" s="549"/>
      <c r="P163" s="549"/>
      <c r="Q163" s="549"/>
      <c r="R163" s="549"/>
      <c r="S163" s="549"/>
      <c r="T163" s="549"/>
      <c r="U163" s="549"/>
      <c r="V163" s="549"/>
      <c r="W163" s="549"/>
      <c r="Y163" s="234"/>
      <c r="Z163" s="235"/>
      <c r="AA163" s="236"/>
      <c r="AB163" s="540"/>
      <c r="AC163"/>
      <c r="AD163"/>
      <c r="AE163"/>
      <c r="AF163"/>
      <c r="AG163"/>
      <c r="AH163"/>
      <c r="AI163"/>
      <c r="AJ163"/>
    </row>
    <row r="164" spans="1:36" ht="15" customHeight="1">
      <c r="A164" s="171"/>
      <c r="B164" s="191"/>
      <c r="C164" s="185"/>
      <c r="D164" s="788"/>
      <c r="E164" s="545"/>
      <c r="F164" s="549"/>
      <c r="G164" s="549"/>
      <c r="H164" s="549"/>
      <c r="I164" s="549"/>
      <c r="J164" s="549"/>
      <c r="K164" s="549"/>
      <c r="L164" s="549"/>
      <c r="M164" s="549"/>
      <c r="N164" s="549"/>
      <c r="O164" s="549"/>
      <c r="P164" s="549"/>
      <c r="Q164" s="549"/>
      <c r="R164" s="549"/>
      <c r="S164" s="549"/>
      <c r="T164" s="549"/>
      <c r="U164" s="549"/>
      <c r="V164" s="549"/>
      <c r="W164" s="549"/>
      <c r="Y164" s="234"/>
      <c r="Z164" s="235"/>
      <c r="AA164" s="236"/>
      <c r="AB164" s="540"/>
      <c r="AC164"/>
      <c r="AD164"/>
      <c r="AE164"/>
      <c r="AF164"/>
      <c r="AG164"/>
      <c r="AH164"/>
      <c r="AI164"/>
      <c r="AJ164"/>
    </row>
    <row r="165" spans="1:36" ht="15" customHeight="1">
      <c r="A165" s="171"/>
      <c r="B165" s="191"/>
      <c r="C165" s="185"/>
      <c r="D165" s="788"/>
      <c r="E165" s="545"/>
      <c r="F165" s="549"/>
      <c r="G165" s="549"/>
      <c r="H165" s="549"/>
      <c r="I165" s="549"/>
      <c r="J165" s="549"/>
      <c r="K165" s="549"/>
      <c r="L165" s="549"/>
      <c r="M165" s="549"/>
      <c r="N165" s="549"/>
      <c r="O165" s="549"/>
      <c r="P165" s="549"/>
      <c r="Q165" s="549"/>
      <c r="R165" s="549"/>
      <c r="S165" s="549"/>
      <c r="T165" s="549"/>
      <c r="U165" s="549"/>
      <c r="V165" s="549"/>
      <c r="W165" s="549"/>
      <c r="Y165" s="234"/>
      <c r="Z165" s="235"/>
      <c r="AA165" s="236"/>
      <c r="AB165" s="540"/>
      <c r="AC165"/>
      <c r="AD165"/>
      <c r="AE165"/>
      <c r="AF165"/>
      <c r="AG165"/>
      <c r="AH165"/>
      <c r="AI165"/>
      <c r="AJ165"/>
    </row>
    <row r="166" spans="1:36" ht="15" customHeight="1">
      <c r="A166" s="171"/>
      <c r="B166" s="191"/>
      <c r="C166" s="185"/>
      <c r="D166" s="788"/>
      <c r="E166" s="545"/>
      <c r="F166" s="549"/>
      <c r="G166" s="549"/>
      <c r="H166" s="549"/>
      <c r="I166" s="549"/>
      <c r="J166" s="549"/>
      <c r="K166" s="549"/>
      <c r="L166" s="549"/>
      <c r="M166" s="549"/>
      <c r="N166" s="549"/>
      <c r="O166" s="549"/>
      <c r="P166" s="549"/>
      <c r="Q166" s="549"/>
      <c r="R166" s="549"/>
      <c r="S166" s="549"/>
      <c r="T166" s="549"/>
      <c r="U166" s="549"/>
      <c r="V166" s="549"/>
      <c r="W166" s="549"/>
      <c r="Y166" s="234"/>
      <c r="Z166" s="235"/>
      <c r="AA166" s="236"/>
      <c r="AB166" s="540"/>
      <c r="AC166"/>
      <c r="AD166"/>
      <c r="AE166"/>
      <c r="AF166"/>
      <c r="AG166"/>
      <c r="AH166"/>
      <c r="AI166"/>
      <c r="AJ166"/>
    </row>
    <row r="167" spans="1:36" ht="15" customHeight="1">
      <c r="A167" s="171"/>
      <c r="B167" s="191"/>
      <c r="C167" s="185"/>
      <c r="D167" s="788"/>
      <c r="F167" s="301"/>
      <c r="G167" s="301"/>
      <c r="H167" s="301"/>
      <c r="I167" s="301"/>
      <c r="J167" s="301"/>
      <c r="K167" s="301"/>
      <c r="L167" s="301"/>
      <c r="M167" s="301"/>
      <c r="N167" s="301"/>
      <c r="O167" s="301"/>
      <c r="P167" s="301"/>
      <c r="Q167" s="301"/>
      <c r="R167" s="301"/>
      <c r="S167" s="301"/>
      <c r="T167" s="301"/>
      <c r="U167" s="301"/>
      <c r="V167" s="301"/>
      <c r="W167" s="301"/>
      <c r="Y167" s="234"/>
      <c r="Z167" s="235"/>
      <c r="AA167" s="236"/>
      <c r="AB167" s="540"/>
      <c r="AC167"/>
      <c r="AD167"/>
      <c r="AE167"/>
      <c r="AF167"/>
      <c r="AG167"/>
      <c r="AH167"/>
      <c r="AI167"/>
      <c r="AJ167"/>
    </row>
    <row r="168" spans="1:36" ht="15" customHeight="1">
      <c r="A168" s="171"/>
      <c r="B168" s="191"/>
      <c r="C168" s="185"/>
      <c r="D168" s="171"/>
      <c r="F168" s="301"/>
      <c r="G168" s="301"/>
      <c r="H168" s="301"/>
      <c r="I168" s="301"/>
      <c r="J168" s="301"/>
      <c r="K168" s="301"/>
      <c r="L168" s="301"/>
      <c r="M168" s="301"/>
      <c r="N168" s="301"/>
      <c r="O168" s="301"/>
      <c r="P168" s="301"/>
      <c r="Q168" s="301"/>
      <c r="R168" s="301"/>
      <c r="S168" s="301"/>
      <c r="T168" s="301"/>
      <c r="U168" s="301"/>
      <c r="V168" s="301"/>
      <c r="W168" s="301"/>
      <c r="Y168" s="234"/>
      <c r="Z168" s="235"/>
      <c r="AA168" s="236"/>
      <c r="AC168"/>
      <c r="AD168"/>
      <c r="AE168"/>
      <c r="AF168"/>
      <c r="AG168"/>
      <c r="AH168"/>
      <c r="AI168"/>
      <c r="AJ168"/>
    </row>
    <row r="169" spans="1:36" ht="15" customHeight="1">
      <c r="A169" s="171"/>
      <c r="B169" s="191">
        <v>9</v>
      </c>
      <c r="C169" s="791" t="s">
        <v>1542</v>
      </c>
      <c r="D169" s="171"/>
      <c r="F169" s="778" t="s">
        <v>1525</v>
      </c>
      <c r="G169" s="1253"/>
      <c r="H169" s="1253"/>
      <c r="I169" s="1253"/>
      <c r="J169" s="1253"/>
      <c r="K169" s="1253"/>
      <c r="L169" s="1253"/>
      <c r="M169" s="779" t="s">
        <v>494</v>
      </c>
      <c r="N169" s="780"/>
      <c r="O169" s="780"/>
      <c r="P169" s="780"/>
      <c r="Q169" s="780"/>
      <c r="R169" s="780"/>
      <c r="S169" s="780"/>
      <c r="T169" s="780"/>
      <c r="U169" s="781"/>
      <c r="V169" s="301"/>
      <c r="W169" s="301"/>
      <c r="Y169" s="919" t="s">
        <v>55</v>
      </c>
      <c r="Z169" s="920"/>
      <c r="AA169" s="921"/>
      <c r="AB169" s="1209"/>
      <c r="AC169"/>
      <c r="AD169"/>
      <c r="AE169"/>
      <c r="AF169"/>
      <c r="AG169"/>
      <c r="AH169"/>
      <c r="AI169"/>
      <c r="AJ169"/>
    </row>
    <row r="170" spans="1:36" ht="15" customHeight="1">
      <c r="A170" s="171"/>
      <c r="B170" s="191"/>
      <c r="C170" s="791"/>
      <c r="D170" s="171"/>
      <c r="F170" s="1253"/>
      <c r="G170" s="1253"/>
      <c r="H170" s="1253"/>
      <c r="I170" s="1253"/>
      <c r="J170" s="1253"/>
      <c r="K170" s="1253"/>
      <c r="L170" s="1253"/>
      <c r="M170" s="782"/>
      <c r="N170" s="783"/>
      <c r="O170" s="783"/>
      <c r="P170" s="783"/>
      <c r="Q170" s="783"/>
      <c r="R170" s="783"/>
      <c r="S170" s="783"/>
      <c r="T170" s="783"/>
      <c r="U170" s="784"/>
      <c r="V170" s="301"/>
      <c r="W170" s="301"/>
      <c r="Y170" s="919"/>
      <c r="Z170" s="920"/>
      <c r="AA170" s="921"/>
      <c r="AB170" s="1210"/>
      <c r="AC170"/>
      <c r="AD170"/>
      <c r="AE170"/>
      <c r="AF170"/>
      <c r="AG170"/>
      <c r="AH170"/>
      <c r="AI170"/>
      <c r="AJ170"/>
    </row>
    <row r="171" spans="1:36" ht="15" customHeight="1">
      <c r="A171" s="171"/>
      <c r="B171" s="191"/>
      <c r="C171" s="791"/>
      <c r="D171" s="171"/>
      <c r="F171" s="301"/>
      <c r="G171" s="301"/>
      <c r="H171" s="301"/>
      <c r="I171" s="301"/>
      <c r="J171" s="301"/>
      <c r="K171" s="301"/>
      <c r="L171" s="301"/>
      <c r="M171" s="301"/>
      <c r="N171" s="301"/>
      <c r="O171" s="301"/>
      <c r="P171" s="301"/>
      <c r="Q171" s="301"/>
      <c r="R171" s="301"/>
      <c r="S171" s="301"/>
      <c r="T171" s="301"/>
      <c r="U171" s="301"/>
      <c r="V171" s="301"/>
      <c r="W171" s="301"/>
      <c r="Y171" s="919"/>
      <c r="Z171" s="920"/>
      <c r="AA171" s="921"/>
      <c r="AB171" s="1210"/>
      <c r="AC171"/>
      <c r="AD171"/>
      <c r="AE171"/>
      <c r="AF171"/>
      <c r="AG171"/>
      <c r="AH171"/>
      <c r="AI171"/>
      <c r="AJ171"/>
    </row>
    <row r="172" spans="1:36" ht="15" customHeight="1">
      <c r="A172" s="171"/>
      <c r="B172" s="191"/>
      <c r="C172" s="791"/>
      <c r="D172" s="171"/>
      <c r="F172" s="301"/>
      <c r="G172" s="301"/>
      <c r="H172" s="301"/>
      <c r="I172" s="301"/>
      <c r="J172" s="301"/>
      <c r="K172" s="301"/>
      <c r="L172" s="301"/>
      <c r="M172" s="301"/>
      <c r="N172" s="301"/>
      <c r="O172" s="301"/>
      <c r="P172" s="301"/>
      <c r="Q172" s="301"/>
      <c r="R172" s="301"/>
      <c r="S172" s="301"/>
      <c r="T172" s="301"/>
      <c r="U172" s="301"/>
      <c r="V172" s="301"/>
      <c r="W172" s="301"/>
      <c r="Y172" s="919"/>
      <c r="Z172" s="920"/>
      <c r="AA172" s="921"/>
      <c r="AB172" s="1210"/>
      <c r="AC172"/>
      <c r="AD172"/>
      <c r="AE172"/>
      <c r="AF172"/>
      <c r="AG172"/>
      <c r="AH172"/>
      <c r="AI172"/>
      <c r="AJ172"/>
    </row>
    <row r="173" spans="1:36" ht="15" customHeight="1">
      <c r="A173" s="171"/>
      <c r="B173" s="191"/>
      <c r="C173" s="791"/>
      <c r="D173" s="171"/>
      <c r="F173" s="301"/>
      <c r="G173" s="301"/>
      <c r="H173" s="301"/>
      <c r="I173" s="301"/>
      <c r="J173" s="301"/>
      <c r="K173" s="301"/>
      <c r="L173" s="301"/>
      <c r="M173" s="301"/>
      <c r="N173" s="301"/>
      <c r="O173" s="301"/>
      <c r="P173" s="301"/>
      <c r="Q173" s="301"/>
      <c r="R173" s="301"/>
      <c r="S173" s="301"/>
      <c r="T173" s="301"/>
      <c r="U173" s="301"/>
      <c r="V173" s="301"/>
      <c r="W173" s="301"/>
      <c r="Y173" s="919"/>
      <c r="Z173" s="920"/>
      <c r="AA173" s="921"/>
      <c r="AB173" s="1210"/>
      <c r="AC173"/>
      <c r="AD173"/>
      <c r="AE173"/>
      <c r="AF173"/>
      <c r="AG173"/>
      <c r="AH173"/>
      <c r="AI173"/>
      <c r="AJ173"/>
    </row>
    <row r="174" spans="1:36" ht="15" customHeight="1">
      <c r="A174" s="171"/>
      <c r="B174" s="191"/>
      <c r="C174" s="791"/>
      <c r="D174" s="171"/>
      <c r="F174" s="301"/>
      <c r="G174" s="301"/>
      <c r="H174" s="301"/>
      <c r="I174" s="301"/>
      <c r="J174" s="301"/>
      <c r="K174" s="301"/>
      <c r="L174" s="301"/>
      <c r="M174" s="301"/>
      <c r="N174" s="301"/>
      <c r="O174" s="301"/>
      <c r="P174" s="301"/>
      <c r="Q174" s="301"/>
      <c r="R174" s="301"/>
      <c r="S174" s="301"/>
      <c r="T174" s="301"/>
      <c r="U174" s="301"/>
      <c r="V174" s="301"/>
      <c r="W174" s="301"/>
      <c r="Y174" s="234"/>
      <c r="Z174" s="235"/>
      <c r="AA174" s="236"/>
      <c r="AB174" s="1210"/>
      <c r="AC174"/>
      <c r="AD174"/>
      <c r="AE174"/>
      <c r="AF174"/>
      <c r="AG174"/>
      <c r="AH174"/>
      <c r="AI174"/>
      <c r="AJ174"/>
    </row>
    <row r="175" spans="1:36" ht="15" customHeight="1">
      <c r="A175" s="171"/>
      <c r="B175" s="191"/>
      <c r="C175" s="791"/>
      <c r="D175" s="171"/>
      <c r="F175" s="301"/>
      <c r="G175" s="301"/>
      <c r="H175" s="301"/>
      <c r="I175" s="301"/>
      <c r="J175" s="301"/>
      <c r="K175" s="301"/>
      <c r="L175" s="301"/>
      <c r="M175" s="301"/>
      <c r="N175" s="301"/>
      <c r="O175" s="301"/>
      <c r="P175" s="301"/>
      <c r="Q175" s="301"/>
      <c r="R175" s="301"/>
      <c r="S175" s="301"/>
      <c r="T175" s="301"/>
      <c r="U175" s="301"/>
      <c r="V175" s="301"/>
      <c r="W175" s="301"/>
      <c r="Y175" s="234"/>
      <c r="Z175" s="235"/>
      <c r="AA175" s="236"/>
      <c r="AB175" s="1210"/>
      <c r="AC175"/>
      <c r="AD175"/>
      <c r="AE175"/>
      <c r="AF175"/>
      <c r="AG175"/>
      <c r="AH175"/>
      <c r="AI175"/>
      <c r="AJ175"/>
    </row>
    <row r="176" spans="1:36" ht="15" customHeight="1">
      <c r="A176" s="171"/>
      <c r="B176" s="191"/>
      <c r="C176" s="185"/>
      <c r="D176" s="171"/>
      <c r="F176" s="301"/>
      <c r="G176" s="301"/>
      <c r="H176" s="301"/>
      <c r="I176" s="301"/>
      <c r="J176" s="301"/>
      <c r="K176" s="301"/>
      <c r="L176" s="301"/>
      <c r="M176" s="301"/>
      <c r="N176" s="301"/>
      <c r="O176" s="301"/>
      <c r="P176" s="301"/>
      <c r="Q176" s="301"/>
      <c r="R176" s="301"/>
      <c r="S176" s="301"/>
      <c r="T176" s="301"/>
      <c r="U176" s="301"/>
      <c r="V176" s="301"/>
      <c r="W176" s="301"/>
      <c r="Y176" s="234"/>
      <c r="Z176" s="235"/>
      <c r="AA176" s="236"/>
      <c r="AB176" s="1210"/>
      <c r="AC176"/>
      <c r="AD176"/>
      <c r="AE176"/>
      <c r="AF176"/>
      <c r="AG176"/>
      <c r="AH176"/>
      <c r="AI176"/>
      <c r="AJ176"/>
    </row>
    <row r="177" spans="1:36" ht="15" customHeight="1">
      <c r="A177" s="171"/>
      <c r="B177" s="191"/>
      <c r="C177" s="185"/>
      <c r="D177" s="171"/>
      <c r="F177" s="301"/>
      <c r="G177" s="301"/>
      <c r="H177" s="301"/>
      <c r="I177" s="301"/>
      <c r="J177" s="301"/>
      <c r="K177" s="301"/>
      <c r="L177" s="301"/>
      <c r="M177" s="301"/>
      <c r="N177" s="301"/>
      <c r="O177" s="301"/>
      <c r="P177" s="301"/>
      <c r="Q177" s="301"/>
      <c r="R177" s="301"/>
      <c r="S177" s="301"/>
      <c r="T177" s="301"/>
      <c r="U177" s="301"/>
      <c r="V177" s="301"/>
      <c r="W177" s="301"/>
      <c r="Y177" s="234"/>
      <c r="Z177" s="235"/>
      <c r="AA177" s="236"/>
      <c r="AB177" s="1210"/>
      <c r="AC177"/>
      <c r="AD177"/>
      <c r="AE177"/>
      <c r="AF177"/>
      <c r="AG177"/>
      <c r="AH177"/>
      <c r="AI177"/>
      <c r="AJ177"/>
    </row>
    <row r="178" spans="1:36" ht="15" customHeight="1">
      <c r="A178" s="171"/>
      <c r="B178" s="191"/>
      <c r="C178" s="185"/>
      <c r="D178" s="171"/>
      <c r="F178" s="301"/>
      <c r="G178" s="301"/>
      <c r="H178" s="301"/>
      <c r="I178" s="301"/>
      <c r="J178" s="301"/>
      <c r="K178" s="301"/>
      <c r="L178" s="301"/>
      <c r="M178" s="301"/>
      <c r="N178" s="301"/>
      <c r="O178" s="301"/>
      <c r="P178" s="301"/>
      <c r="Q178" s="301"/>
      <c r="R178" s="301"/>
      <c r="S178" s="301"/>
      <c r="T178" s="301"/>
      <c r="U178" s="301"/>
      <c r="V178" s="301"/>
      <c r="W178" s="301"/>
      <c r="Y178" s="234"/>
      <c r="Z178" s="235"/>
      <c r="AA178" s="236"/>
      <c r="AB178" s="1210"/>
      <c r="AC178"/>
      <c r="AD178"/>
      <c r="AE178"/>
      <c r="AF178"/>
      <c r="AG178"/>
      <c r="AH178"/>
      <c r="AI178"/>
      <c r="AJ178"/>
    </row>
    <row r="179" spans="1:36" ht="15" customHeight="1">
      <c r="A179" s="171"/>
      <c r="B179" s="191"/>
      <c r="C179" s="185"/>
      <c r="D179" s="171"/>
      <c r="F179" s="301"/>
      <c r="G179" s="301"/>
      <c r="H179" s="301"/>
      <c r="I179" s="301"/>
      <c r="J179" s="301"/>
      <c r="K179" s="301"/>
      <c r="L179" s="301"/>
      <c r="M179" s="301"/>
      <c r="N179" s="301"/>
      <c r="O179" s="301"/>
      <c r="P179" s="301"/>
      <c r="Q179" s="301"/>
      <c r="R179" s="301"/>
      <c r="S179" s="301"/>
      <c r="T179" s="301"/>
      <c r="U179" s="301"/>
      <c r="V179" s="301"/>
      <c r="W179" s="301"/>
      <c r="Y179" s="234"/>
      <c r="Z179" s="235"/>
      <c r="AA179" s="236"/>
      <c r="AB179" s="1210"/>
      <c r="AC179"/>
      <c r="AD179"/>
      <c r="AE179"/>
      <c r="AF179"/>
      <c r="AG179"/>
      <c r="AH179"/>
      <c r="AI179"/>
      <c r="AJ179"/>
    </row>
    <row r="180" spans="1:36" ht="15" customHeight="1">
      <c r="A180" s="189"/>
      <c r="B180" s="192"/>
      <c r="C180" s="190"/>
      <c r="D180" s="189"/>
      <c r="E180" s="8"/>
      <c r="F180" s="168"/>
      <c r="G180" s="168"/>
      <c r="H180" s="168"/>
      <c r="I180" s="168"/>
      <c r="J180" s="168"/>
      <c r="K180" s="168"/>
      <c r="L180" s="168"/>
      <c r="M180" s="168"/>
      <c r="N180" s="168"/>
      <c r="O180" s="168"/>
      <c r="P180" s="168"/>
      <c r="Q180" s="168"/>
      <c r="R180" s="168"/>
      <c r="S180" s="168"/>
      <c r="T180" s="168"/>
      <c r="U180" s="168"/>
      <c r="V180" s="168"/>
      <c r="W180" s="168"/>
      <c r="X180" s="8"/>
      <c r="Y180" s="237"/>
      <c r="Z180" s="238"/>
      <c r="AA180" s="239"/>
      <c r="AB180" s="1210"/>
      <c r="AC180"/>
      <c r="AD180"/>
      <c r="AE180"/>
      <c r="AF180"/>
      <c r="AG180"/>
      <c r="AH180"/>
      <c r="AI180"/>
      <c r="AJ180"/>
    </row>
    <row r="181" spans="1:36" ht="9" customHeight="1">
      <c r="A181" s="171"/>
      <c r="B181" s="191"/>
      <c r="C181" s="185"/>
      <c r="D181" s="171"/>
      <c r="F181"/>
      <c r="G181"/>
      <c r="H181"/>
      <c r="I181"/>
      <c r="J181"/>
      <c r="K181"/>
      <c r="L181"/>
      <c r="M181"/>
      <c r="N181"/>
      <c r="O181"/>
      <c r="P181"/>
      <c r="Q181"/>
      <c r="R181"/>
      <c r="S181"/>
      <c r="T181"/>
      <c r="U181"/>
      <c r="V181"/>
      <c r="W181"/>
      <c r="Y181" s="234"/>
      <c r="Z181" s="235"/>
      <c r="AA181" s="236"/>
      <c r="AC181"/>
      <c r="AD181"/>
      <c r="AE181"/>
      <c r="AF181"/>
      <c r="AG181"/>
      <c r="AH181"/>
      <c r="AI181"/>
      <c r="AJ181"/>
    </row>
    <row r="182" spans="1:36">
      <c r="A182" s="788" t="s">
        <v>1543</v>
      </c>
      <c r="B182" s="789">
        <v>10</v>
      </c>
      <c r="C182" s="791" t="s">
        <v>1333</v>
      </c>
      <c r="D182" s="788" t="s">
        <v>1332</v>
      </c>
      <c r="F182" s="778" t="s">
        <v>493</v>
      </c>
      <c r="G182" s="778"/>
      <c r="H182" s="778"/>
      <c r="I182" s="778"/>
      <c r="J182" s="778"/>
      <c r="K182" s="778"/>
      <c r="L182" s="778"/>
      <c r="M182" s="779" t="s">
        <v>1245</v>
      </c>
      <c r="N182" s="780"/>
      <c r="O182" s="780"/>
      <c r="P182" s="780"/>
      <c r="Q182" s="780"/>
      <c r="R182" s="780"/>
      <c r="S182" s="780"/>
      <c r="T182" s="780"/>
      <c r="U182" s="780"/>
      <c r="V182" s="780"/>
      <c r="W182" s="781"/>
      <c r="Y182" s="919" t="s">
        <v>55</v>
      </c>
      <c r="Z182" s="920"/>
      <c r="AA182" s="921"/>
    </row>
    <row r="183" spans="1:36">
      <c r="A183" s="788"/>
      <c r="B183" s="789"/>
      <c r="C183" s="791"/>
      <c r="D183" s="788"/>
      <c r="F183" s="778"/>
      <c r="G183" s="778"/>
      <c r="H183" s="778"/>
      <c r="I183" s="778"/>
      <c r="J183" s="778"/>
      <c r="K183" s="778"/>
      <c r="L183" s="778"/>
      <c r="M183" s="782"/>
      <c r="N183" s="783"/>
      <c r="O183" s="783"/>
      <c r="P183" s="783"/>
      <c r="Q183" s="783"/>
      <c r="R183" s="783"/>
      <c r="S183" s="783"/>
      <c r="T183" s="783"/>
      <c r="U183" s="783"/>
      <c r="V183" s="783"/>
      <c r="W183" s="784"/>
      <c r="Y183" s="919"/>
      <c r="Z183" s="920"/>
      <c r="AA183" s="921"/>
    </row>
    <row r="184" spans="1:36">
      <c r="A184" s="788"/>
      <c r="B184" s="789"/>
      <c r="C184" s="791"/>
      <c r="D184" s="788"/>
      <c r="Y184" s="919"/>
      <c r="Z184" s="920"/>
      <c r="AA184" s="921"/>
    </row>
    <row r="185" spans="1:36">
      <c r="A185" s="788"/>
      <c r="B185" s="789"/>
      <c r="C185" s="791"/>
      <c r="D185" s="788"/>
      <c r="F185" s="3" t="s">
        <v>1331</v>
      </c>
      <c r="Y185" s="919"/>
      <c r="Z185" s="920"/>
      <c r="AA185" s="921"/>
    </row>
    <row r="186" spans="1:36">
      <c r="A186" s="788"/>
      <c r="B186" s="789"/>
      <c r="C186" s="791"/>
      <c r="D186" s="788"/>
      <c r="F186" s="1240"/>
      <c r="G186" s="1241"/>
      <c r="H186" s="1241"/>
      <c r="I186" s="1241"/>
      <c r="J186" s="1241"/>
      <c r="K186" s="1241"/>
      <c r="L186" s="1241"/>
      <c r="M186" s="1242"/>
      <c r="N186" s="805" t="s">
        <v>1330</v>
      </c>
      <c r="O186" s="805"/>
      <c r="P186" s="805"/>
      <c r="Q186" s="805"/>
      <c r="R186" s="805"/>
      <c r="S186" s="805"/>
      <c r="T186" s="805"/>
      <c r="U186" s="805"/>
      <c r="V186" s="805"/>
      <c r="W186" s="806"/>
      <c r="Y186" s="919"/>
      <c r="Z186" s="920"/>
      <c r="AA186" s="921"/>
    </row>
    <row r="187" spans="1:36" ht="13.5" customHeight="1">
      <c r="A187" s="788"/>
      <c r="B187" s="789"/>
      <c r="C187" s="791"/>
      <c r="D187" s="788"/>
      <c r="F187" s="1243" t="s">
        <v>1329</v>
      </c>
      <c r="G187" s="1244"/>
      <c r="H187" s="1244"/>
      <c r="I187" s="1244"/>
      <c r="J187" s="1244"/>
      <c r="K187" s="1244"/>
      <c r="L187" s="1244"/>
      <c r="M187" s="1245"/>
      <c r="N187" s="1228"/>
      <c r="O187" s="1228"/>
      <c r="P187" s="1228"/>
      <c r="Q187" s="808" t="s">
        <v>1107</v>
      </c>
      <c r="R187" s="1228"/>
      <c r="S187" s="1228"/>
      <c r="T187" s="808" t="s">
        <v>1318</v>
      </c>
      <c r="U187" s="1228"/>
      <c r="V187" s="1228"/>
      <c r="W187" s="809" t="s">
        <v>79</v>
      </c>
      <c r="Y187" s="919"/>
      <c r="Z187" s="920"/>
      <c r="AA187" s="921"/>
    </row>
    <row r="188" spans="1:36">
      <c r="A188" s="788"/>
      <c r="B188" s="789"/>
      <c r="C188" s="791"/>
      <c r="D188" s="788"/>
      <c r="F188" s="1246"/>
      <c r="G188" s="1247"/>
      <c r="H188" s="1247"/>
      <c r="I188" s="1247"/>
      <c r="J188" s="1247"/>
      <c r="K188" s="1247"/>
      <c r="L188" s="1247"/>
      <c r="M188" s="1248"/>
      <c r="N188" s="1230"/>
      <c r="O188" s="1230"/>
      <c r="P188" s="1230"/>
      <c r="Q188" s="811"/>
      <c r="R188" s="1230"/>
      <c r="S188" s="1230"/>
      <c r="T188" s="811"/>
      <c r="U188" s="1230"/>
      <c r="V188" s="1230"/>
      <c r="W188" s="812"/>
      <c r="Y188" s="919"/>
      <c r="Z188" s="920"/>
      <c r="AA188" s="921"/>
    </row>
    <row r="189" spans="1:36" ht="13.5" customHeight="1">
      <c r="A189" s="788"/>
      <c r="B189" s="789"/>
      <c r="C189" s="791"/>
      <c r="D189" s="788"/>
      <c r="F189" s="1243" t="s">
        <v>1328</v>
      </c>
      <c r="G189" s="1244"/>
      <c r="H189" s="1244"/>
      <c r="I189" s="1244"/>
      <c r="J189" s="1244"/>
      <c r="K189" s="1244"/>
      <c r="L189" s="1244"/>
      <c r="M189" s="1245"/>
      <c r="N189" s="1228"/>
      <c r="O189" s="1228"/>
      <c r="P189" s="1228"/>
      <c r="Q189" s="808" t="s">
        <v>1107</v>
      </c>
      <c r="R189" s="1228"/>
      <c r="S189" s="1228"/>
      <c r="T189" s="808" t="s">
        <v>1318</v>
      </c>
      <c r="U189" s="1228"/>
      <c r="V189" s="1228"/>
      <c r="W189" s="809" t="s">
        <v>79</v>
      </c>
      <c r="Y189" s="919"/>
      <c r="Z189" s="920"/>
      <c r="AA189" s="921"/>
    </row>
    <row r="190" spans="1:36" ht="13.5" customHeight="1">
      <c r="A190" s="788"/>
      <c r="B190" s="789"/>
      <c r="C190" s="791"/>
      <c r="D190" s="788"/>
      <c r="F190" s="1246"/>
      <c r="G190" s="1247"/>
      <c r="H190" s="1247"/>
      <c r="I190" s="1247"/>
      <c r="J190" s="1247"/>
      <c r="K190" s="1247"/>
      <c r="L190" s="1247"/>
      <c r="M190" s="1248"/>
      <c r="N190" s="1230"/>
      <c r="O190" s="1230"/>
      <c r="P190" s="1230"/>
      <c r="Q190" s="811"/>
      <c r="R190" s="1230"/>
      <c r="S190" s="1230"/>
      <c r="T190" s="811"/>
      <c r="U190" s="1230"/>
      <c r="V190" s="1230"/>
      <c r="W190" s="812"/>
      <c r="Y190" s="919"/>
      <c r="Z190" s="920"/>
      <c r="AA190" s="921"/>
    </row>
    <row r="191" spans="1:36">
      <c r="A191" s="788"/>
      <c r="B191" s="789"/>
      <c r="C191" s="791"/>
      <c r="D191" s="788"/>
      <c r="F191" s="19"/>
      <c r="G191" s="19"/>
      <c r="H191" s="19"/>
      <c r="I191" s="19"/>
      <c r="J191" s="19"/>
      <c r="K191" s="19"/>
      <c r="L191" s="19"/>
      <c r="M191" s="200"/>
      <c r="N191" s="200"/>
      <c r="O191" s="200"/>
      <c r="P191" s="200"/>
      <c r="Q191" s="131"/>
      <c r="R191" s="200"/>
      <c r="S191" s="200"/>
      <c r="T191" s="131"/>
      <c r="U191" s="200"/>
      <c r="V191" s="200"/>
      <c r="W191" s="131"/>
      <c r="Y191" s="919"/>
      <c r="Z191" s="920"/>
      <c r="AA191" s="921"/>
    </row>
    <row r="192" spans="1:36" ht="13.5" customHeight="1">
      <c r="A192" s="984" t="s">
        <v>1544</v>
      </c>
      <c r="B192" s="789">
        <v>11</v>
      </c>
      <c r="C192" s="791" t="s">
        <v>1327</v>
      </c>
      <c r="D192" s="788" t="s">
        <v>1326</v>
      </c>
      <c r="F192" s="778" t="s">
        <v>493</v>
      </c>
      <c r="G192" s="778"/>
      <c r="H192" s="778"/>
      <c r="I192" s="778"/>
      <c r="J192" s="778"/>
      <c r="K192" s="778"/>
      <c r="L192" s="778"/>
      <c r="M192" s="1035" t="s">
        <v>494</v>
      </c>
      <c r="N192" s="1035"/>
      <c r="O192" s="1035"/>
      <c r="P192" s="1035"/>
      <c r="Q192" s="1035"/>
      <c r="R192" s="1035"/>
      <c r="S192" s="1035"/>
      <c r="T192" s="1035"/>
      <c r="U192" s="1035"/>
      <c r="Y192" s="919" t="s">
        <v>55</v>
      </c>
      <c r="Z192" s="920"/>
      <c r="AA192" s="921"/>
    </row>
    <row r="193" spans="1:27">
      <c r="A193" s="788"/>
      <c r="B193" s="789"/>
      <c r="C193" s="791"/>
      <c r="D193" s="788"/>
      <c r="F193" s="778"/>
      <c r="G193" s="778"/>
      <c r="H193" s="778"/>
      <c r="I193" s="778"/>
      <c r="J193" s="778"/>
      <c r="K193" s="778"/>
      <c r="L193" s="778"/>
      <c r="M193" s="1035"/>
      <c r="N193" s="1035"/>
      <c r="O193" s="1035"/>
      <c r="P193" s="1035"/>
      <c r="Q193" s="1035"/>
      <c r="R193" s="1035"/>
      <c r="S193" s="1035"/>
      <c r="T193" s="1035"/>
      <c r="U193" s="1035"/>
      <c r="Y193" s="919"/>
      <c r="Z193" s="920"/>
      <c r="AA193" s="921"/>
    </row>
    <row r="194" spans="1:27">
      <c r="A194" s="788"/>
      <c r="B194" s="789"/>
      <c r="C194" s="791"/>
      <c r="D194" s="788"/>
      <c r="Y194" s="919"/>
      <c r="Z194" s="920"/>
      <c r="AA194" s="921"/>
    </row>
    <row r="195" spans="1:27">
      <c r="A195" s="788"/>
      <c r="B195" s="789"/>
      <c r="C195" s="791"/>
      <c r="D195" s="788"/>
      <c r="Y195" s="919"/>
      <c r="Z195" s="920"/>
      <c r="AA195" s="921"/>
    </row>
    <row r="196" spans="1:27">
      <c r="A196" s="788"/>
      <c r="B196" s="789"/>
      <c r="C196" s="791"/>
      <c r="D196" s="788"/>
      <c r="Y196" s="919"/>
      <c r="Z196" s="920"/>
      <c r="AA196" s="921"/>
    </row>
    <row r="197" spans="1:27">
      <c r="A197" s="788"/>
      <c r="B197" s="789"/>
      <c r="C197" s="791"/>
      <c r="D197" s="788"/>
      <c r="F197"/>
      <c r="G197"/>
      <c r="H197"/>
      <c r="I197"/>
      <c r="J197"/>
      <c r="K197"/>
      <c r="L197"/>
      <c r="M197"/>
      <c r="N197"/>
      <c r="O197"/>
      <c r="P197"/>
      <c r="Q197"/>
      <c r="R197"/>
      <c r="S197"/>
      <c r="T197"/>
      <c r="U197"/>
      <c r="V197"/>
      <c r="W197"/>
      <c r="X197" s="1"/>
      <c r="Y197" s="919"/>
      <c r="Z197" s="920"/>
      <c r="AA197" s="921"/>
    </row>
    <row r="198" spans="1:27">
      <c r="A198" s="788"/>
      <c r="B198" s="789"/>
      <c r="C198" s="791"/>
      <c r="D198" s="788"/>
      <c r="Y198" s="919"/>
      <c r="Z198" s="920"/>
      <c r="AA198" s="921"/>
    </row>
    <row r="199" spans="1:27" ht="13.5" customHeight="1">
      <c r="A199" s="984" t="s">
        <v>1325</v>
      </c>
      <c r="B199" s="789">
        <v>12</v>
      </c>
      <c r="C199" s="791" t="s">
        <v>1324</v>
      </c>
      <c r="D199" s="791"/>
      <c r="F199" s="778" t="s">
        <v>493</v>
      </c>
      <c r="G199" s="778"/>
      <c r="H199" s="778"/>
      <c r="I199" s="778"/>
      <c r="J199" s="778"/>
      <c r="K199" s="778"/>
      <c r="L199" s="778"/>
      <c r="M199" s="1035" t="s">
        <v>1245</v>
      </c>
      <c r="N199" s="1035"/>
      <c r="O199" s="1035"/>
      <c r="P199" s="1035"/>
      <c r="Q199" s="1035"/>
      <c r="R199" s="1035"/>
      <c r="S199" s="1035"/>
      <c r="T199" s="1035"/>
      <c r="U199" s="1035"/>
      <c r="V199" s="1035"/>
      <c r="W199" s="1035"/>
      <c r="Y199" s="919" t="s">
        <v>55</v>
      </c>
      <c r="Z199" s="920"/>
      <c r="AA199" s="921"/>
    </row>
    <row r="200" spans="1:27">
      <c r="A200" s="984"/>
      <c r="B200" s="789"/>
      <c r="C200" s="791"/>
      <c r="D200" s="791"/>
      <c r="F200" s="778"/>
      <c r="G200" s="778"/>
      <c r="H200" s="778"/>
      <c r="I200" s="778"/>
      <c r="J200" s="778"/>
      <c r="K200" s="778"/>
      <c r="L200" s="778"/>
      <c r="M200" s="1035"/>
      <c r="N200" s="1035"/>
      <c r="O200" s="1035"/>
      <c r="P200" s="1035"/>
      <c r="Q200" s="1035"/>
      <c r="R200" s="1035"/>
      <c r="S200" s="1035"/>
      <c r="T200" s="1035"/>
      <c r="U200" s="1035"/>
      <c r="V200" s="1035"/>
      <c r="W200" s="1035"/>
      <c r="Y200" s="919"/>
      <c r="Z200" s="920"/>
      <c r="AA200" s="921"/>
    </row>
    <row r="201" spans="1:27">
      <c r="A201" s="984"/>
      <c r="B201" s="789"/>
      <c r="C201" s="791"/>
      <c r="D201" s="791"/>
      <c r="F201" s="3"/>
      <c r="Y201" s="919"/>
      <c r="Z201" s="920"/>
      <c r="AA201" s="921"/>
    </row>
    <row r="202" spans="1:27">
      <c r="A202" s="984"/>
      <c r="B202" s="789"/>
      <c r="C202" s="791"/>
      <c r="D202" s="791"/>
      <c r="F202" s="1238" t="s">
        <v>1323</v>
      </c>
      <c r="G202" s="1238"/>
      <c r="H202" s="1238"/>
      <c r="I202" s="1238"/>
      <c r="J202" s="1238"/>
      <c r="K202" s="1238"/>
      <c r="L202" s="1238"/>
      <c r="M202" s="1238"/>
      <c r="N202" s="1238"/>
      <c r="O202" s="1238"/>
      <c r="P202" s="1238"/>
      <c r="Q202" s="1238"/>
      <c r="R202" s="1238"/>
      <c r="S202" s="1238"/>
      <c r="T202" s="1238"/>
      <c r="U202" s="1238"/>
      <c r="V202" s="1238"/>
      <c r="W202" s="1238"/>
      <c r="X202" s="1239"/>
      <c r="Y202" s="919"/>
      <c r="Z202" s="920"/>
      <c r="AA202" s="921"/>
    </row>
    <row r="203" spans="1:27" ht="13.5" customHeight="1">
      <c r="A203" s="984"/>
      <c r="B203" s="789"/>
      <c r="C203" s="791"/>
      <c r="D203" s="791"/>
      <c r="F203" s="735" t="s">
        <v>1322</v>
      </c>
      <c r="G203" s="736"/>
      <c r="H203" s="736"/>
      <c r="I203" s="736"/>
      <c r="J203" s="736"/>
      <c r="K203" s="736"/>
      <c r="L203" s="737"/>
      <c r="M203" s="1227"/>
      <c r="N203" s="1228"/>
      <c r="O203" s="1228"/>
      <c r="P203" s="1228"/>
      <c r="Q203" s="808" t="s">
        <v>1107</v>
      </c>
      <c r="R203" s="1228"/>
      <c r="S203" s="1228"/>
      <c r="T203" s="808" t="s">
        <v>1318</v>
      </c>
      <c r="U203" s="1228"/>
      <c r="V203" s="1228"/>
      <c r="W203" s="809" t="s">
        <v>79</v>
      </c>
      <c r="Y203" s="919"/>
      <c r="Z203" s="920"/>
      <c r="AA203" s="921"/>
    </row>
    <row r="204" spans="1:27" ht="13.5" customHeight="1">
      <c r="A204" s="984"/>
      <c r="B204" s="789"/>
      <c r="C204" s="791"/>
      <c r="D204" s="791"/>
      <c r="F204" s="741"/>
      <c r="G204" s="742"/>
      <c r="H204" s="742"/>
      <c r="I204" s="742"/>
      <c r="J204" s="742"/>
      <c r="K204" s="742"/>
      <c r="L204" s="743"/>
      <c r="M204" s="1229"/>
      <c r="N204" s="1230"/>
      <c r="O204" s="1230"/>
      <c r="P204" s="1230"/>
      <c r="Q204" s="811"/>
      <c r="R204" s="1230"/>
      <c r="S204" s="1230"/>
      <c r="T204" s="811"/>
      <c r="U204" s="1230"/>
      <c r="V204" s="1230"/>
      <c r="W204" s="812"/>
      <c r="Y204" s="919"/>
      <c r="Z204" s="920"/>
      <c r="AA204" s="921"/>
    </row>
    <row r="205" spans="1:27">
      <c r="A205" s="984"/>
      <c r="B205" s="789"/>
      <c r="C205" s="791"/>
      <c r="D205" s="791"/>
      <c r="F205" s="767" t="s">
        <v>22</v>
      </c>
      <c r="G205" s="767"/>
      <c r="H205" s="767"/>
      <c r="I205" s="767"/>
      <c r="J205" s="767"/>
      <c r="K205" s="767"/>
      <c r="L205" s="767"/>
      <c r="M205" s="1227"/>
      <c r="N205" s="1228"/>
      <c r="O205" s="1228"/>
      <c r="P205" s="1228"/>
      <c r="Q205" s="216" t="s">
        <v>1107</v>
      </c>
      <c r="R205" s="1228"/>
      <c r="S205" s="1228"/>
      <c r="T205" s="216" t="s">
        <v>1318</v>
      </c>
      <c r="U205" s="1228"/>
      <c r="V205" s="1228"/>
      <c r="W205" s="242" t="s">
        <v>79</v>
      </c>
      <c r="Y205" s="919"/>
      <c r="Z205" s="920"/>
      <c r="AA205" s="921"/>
    </row>
    <row r="206" spans="1:27">
      <c r="A206" s="984"/>
      <c r="B206" s="789"/>
      <c r="C206" s="791"/>
      <c r="D206" s="791"/>
      <c r="F206" s="767"/>
      <c r="G206" s="767"/>
      <c r="H206" s="767"/>
      <c r="I206" s="767"/>
      <c r="J206" s="767"/>
      <c r="K206" s="767"/>
      <c r="L206" s="767"/>
      <c r="M206" s="8"/>
      <c r="N206" s="8"/>
      <c r="O206" s="8"/>
      <c r="P206" s="8"/>
      <c r="Q206" s="8"/>
      <c r="R206" s="8"/>
      <c r="S206" s="8"/>
      <c r="T206" s="811" t="s">
        <v>1321</v>
      </c>
      <c r="U206" s="811"/>
      <c r="V206" s="811"/>
      <c r="W206" s="812"/>
      <c r="Y206" s="919"/>
      <c r="Z206" s="920"/>
      <c r="AA206" s="921"/>
    </row>
    <row r="207" spans="1:27">
      <c r="A207" s="984"/>
      <c r="B207" s="789"/>
      <c r="C207" s="791"/>
      <c r="D207" s="791"/>
      <c r="Y207" s="919"/>
      <c r="Z207" s="920"/>
      <c r="AA207" s="921"/>
    </row>
    <row r="208" spans="1:27" ht="6.75" customHeight="1">
      <c r="A208" s="169"/>
      <c r="B208" s="187"/>
      <c r="C208" s="170"/>
      <c r="D208" s="169"/>
      <c r="Y208" s="174"/>
      <c r="Z208" s="175"/>
      <c r="AA208" s="176"/>
    </row>
    <row r="209" spans="1:27" ht="13.5" customHeight="1">
      <c r="A209" s="984"/>
      <c r="B209" s="789">
        <v>13</v>
      </c>
      <c r="C209" s="791" t="s">
        <v>1320</v>
      </c>
      <c r="D209" s="788"/>
      <c r="F209" s="778" t="s">
        <v>493</v>
      </c>
      <c r="G209" s="778"/>
      <c r="H209" s="778"/>
      <c r="I209" s="778"/>
      <c r="J209" s="778"/>
      <c r="K209" s="778"/>
      <c r="L209" s="778"/>
      <c r="M209" s="779" t="s">
        <v>1245</v>
      </c>
      <c r="N209" s="780"/>
      <c r="O209" s="780"/>
      <c r="P209" s="780"/>
      <c r="Q209" s="780"/>
      <c r="R209" s="780"/>
      <c r="S209" s="780"/>
      <c r="T209" s="780"/>
      <c r="U209" s="780"/>
      <c r="V209" s="780"/>
      <c r="W209" s="781"/>
      <c r="Y209" s="919" t="s">
        <v>55</v>
      </c>
      <c r="Z209" s="920"/>
      <c r="AA209" s="921"/>
    </row>
    <row r="210" spans="1:27">
      <c r="A210" s="984"/>
      <c r="B210" s="789"/>
      <c r="C210" s="791"/>
      <c r="D210" s="788"/>
      <c r="F210" s="778"/>
      <c r="G210" s="778"/>
      <c r="H210" s="778"/>
      <c r="I210" s="778"/>
      <c r="J210" s="778"/>
      <c r="K210" s="778"/>
      <c r="L210" s="778"/>
      <c r="M210" s="782"/>
      <c r="N210" s="783"/>
      <c r="O210" s="783"/>
      <c r="P210" s="783"/>
      <c r="Q210" s="783"/>
      <c r="R210" s="783"/>
      <c r="S210" s="783"/>
      <c r="T210" s="783"/>
      <c r="U210" s="783"/>
      <c r="V210" s="783"/>
      <c r="W210" s="784"/>
      <c r="Y210" s="919"/>
      <c r="Z210" s="920"/>
      <c r="AA210" s="921"/>
    </row>
    <row r="211" spans="1:27">
      <c r="A211" s="984"/>
      <c r="B211" s="789"/>
      <c r="C211" s="791"/>
      <c r="D211" s="788"/>
      <c r="F211" s="3"/>
      <c r="H211" s="3"/>
      <c r="Y211" s="919"/>
      <c r="Z211" s="920"/>
      <c r="AA211" s="921"/>
    </row>
    <row r="212" spans="1:27">
      <c r="A212" s="984"/>
      <c r="B212" s="789"/>
      <c r="C212" s="791"/>
      <c r="D212" s="788"/>
      <c r="F212" s="3" t="s">
        <v>1319</v>
      </c>
      <c r="Y212" s="919"/>
      <c r="Z212" s="920"/>
      <c r="AA212" s="921"/>
    </row>
    <row r="213" spans="1:27">
      <c r="A213" s="984"/>
      <c r="B213" s="789"/>
      <c r="C213" s="791"/>
      <c r="D213" s="788"/>
      <c r="F213" s="798" t="s">
        <v>24</v>
      </c>
      <c r="G213" s="799"/>
      <c r="H213" s="799"/>
      <c r="I213" s="799"/>
      <c r="J213" s="799"/>
      <c r="K213" s="799"/>
      <c r="L213" s="800"/>
      <c r="M213" s="1227"/>
      <c r="N213" s="1228"/>
      <c r="O213" s="1228"/>
      <c r="P213" s="1228"/>
      <c r="Q213" s="808" t="s">
        <v>1107</v>
      </c>
      <c r="R213" s="1228"/>
      <c r="S213" s="1228"/>
      <c r="T213" s="808" t="s">
        <v>1318</v>
      </c>
      <c r="U213" s="1228"/>
      <c r="V213" s="1228"/>
      <c r="W213" s="809" t="s">
        <v>79</v>
      </c>
      <c r="Y213" s="919"/>
      <c r="Z213" s="920"/>
      <c r="AA213" s="921"/>
    </row>
    <row r="214" spans="1:27">
      <c r="A214" s="984"/>
      <c r="B214" s="789"/>
      <c r="C214" s="791"/>
      <c r="D214" s="788"/>
      <c r="F214" s="801"/>
      <c r="G214" s="802"/>
      <c r="H214" s="802"/>
      <c r="I214" s="802"/>
      <c r="J214" s="802"/>
      <c r="K214" s="802"/>
      <c r="L214" s="803"/>
      <c r="M214" s="1229"/>
      <c r="N214" s="1230"/>
      <c r="O214" s="1230"/>
      <c r="P214" s="1230"/>
      <c r="Q214" s="811"/>
      <c r="R214" s="1230"/>
      <c r="S214" s="1230"/>
      <c r="T214" s="811"/>
      <c r="U214" s="1230"/>
      <c r="V214" s="1230"/>
      <c r="W214" s="812"/>
      <c r="Y214" s="919"/>
      <c r="Z214" s="920"/>
      <c r="AA214" s="921"/>
    </row>
    <row r="215" spans="1:27">
      <c r="A215" s="984"/>
      <c r="B215" s="789"/>
      <c r="C215" s="791"/>
      <c r="D215" s="788"/>
      <c r="F215" s="798" t="s">
        <v>1317</v>
      </c>
      <c r="G215" s="799"/>
      <c r="H215" s="799"/>
      <c r="I215" s="799"/>
      <c r="J215" s="799"/>
      <c r="K215" s="799"/>
      <c r="L215" s="800"/>
      <c r="M215" s="1232"/>
      <c r="N215" s="1233"/>
      <c r="O215" s="1233"/>
      <c r="P215" s="1233"/>
      <c r="Q215" s="1233"/>
      <c r="R215" s="1233"/>
      <c r="S215" s="1233"/>
      <c r="T215" s="1233"/>
      <c r="U215" s="1233"/>
      <c r="V215" s="1233"/>
      <c r="W215" s="1234"/>
      <c r="Y215" s="919"/>
      <c r="Z215" s="920"/>
      <c r="AA215" s="921"/>
    </row>
    <row r="216" spans="1:27">
      <c r="A216" s="984"/>
      <c r="B216" s="789"/>
      <c r="C216" s="791"/>
      <c r="D216" s="788"/>
      <c r="F216" s="801"/>
      <c r="G216" s="802"/>
      <c r="H216" s="802"/>
      <c r="I216" s="802"/>
      <c r="J216" s="802"/>
      <c r="K216" s="802"/>
      <c r="L216" s="803"/>
      <c r="M216" s="1235"/>
      <c r="N216" s="1236"/>
      <c r="O216" s="1236"/>
      <c r="P216" s="1236"/>
      <c r="Q216" s="1236"/>
      <c r="R216" s="1236"/>
      <c r="S216" s="1236"/>
      <c r="T216" s="1236"/>
      <c r="U216" s="1236"/>
      <c r="V216" s="1236"/>
      <c r="W216" s="1237"/>
      <c r="Y216" s="919"/>
      <c r="Z216" s="920"/>
      <c r="AA216" s="921"/>
    </row>
    <row r="217" spans="1:27">
      <c r="A217" s="984"/>
      <c r="B217" s="789"/>
      <c r="C217" s="791"/>
      <c r="D217" s="788"/>
      <c r="F217" s="216"/>
      <c r="G217" s="216"/>
      <c r="H217" s="216"/>
      <c r="I217" s="216"/>
      <c r="J217" s="216"/>
      <c r="K217" s="216"/>
      <c r="L217" s="216"/>
      <c r="M217" s="429"/>
      <c r="N217" s="429"/>
      <c r="O217" s="429"/>
      <c r="P217" s="429"/>
      <c r="Q217" s="429"/>
      <c r="R217" s="429"/>
      <c r="S217" s="429"/>
      <c r="T217" s="429"/>
      <c r="U217" s="429"/>
      <c r="V217" s="429"/>
      <c r="W217" s="429"/>
      <c r="Y217" s="919"/>
      <c r="Z217" s="920"/>
      <c r="AA217" s="921"/>
    </row>
    <row r="218" spans="1:27">
      <c r="A218" s="1231"/>
      <c r="B218" s="790"/>
      <c r="C218" s="826"/>
      <c r="D218" s="827"/>
      <c r="E218" s="8"/>
      <c r="F218" s="8"/>
      <c r="G218" s="8"/>
      <c r="H218" s="8"/>
      <c r="I218" s="8"/>
      <c r="J218" s="8"/>
      <c r="K218" s="8"/>
      <c r="L218" s="8"/>
      <c r="M218" s="8"/>
      <c r="N218" s="8"/>
      <c r="O218" s="8"/>
      <c r="P218" s="8"/>
      <c r="Q218" s="8"/>
      <c r="R218" s="8"/>
      <c r="S218" s="8"/>
      <c r="T218" s="8"/>
      <c r="U218" s="8"/>
      <c r="V218" s="8"/>
      <c r="W218" s="8"/>
      <c r="X218" s="8"/>
      <c r="Y218" s="925"/>
      <c r="Z218" s="926"/>
      <c r="AA218" s="927"/>
    </row>
    <row r="219" spans="1:27" ht="6.75" customHeight="1">
      <c r="A219" s="169"/>
      <c r="B219" s="187"/>
      <c r="C219" s="170"/>
      <c r="D219" s="169"/>
      <c r="Y219" s="174"/>
      <c r="Z219" s="175"/>
      <c r="AA219" s="176"/>
    </row>
    <row r="220" spans="1:27" ht="13.5" customHeight="1">
      <c r="A220" s="788"/>
      <c r="B220" s="789">
        <v>14</v>
      </c>
      <c r="C220" s="791" t="s">
        <v>1316</v>
      </c>
      <c r="D220" s="788" t="s">
        <v>1315</v>
      </c>
      <c r="F220" s="778" t="s">
        <v>493</v>
      </c>
      <c r="G220" s="778"/>
      <c r="H220" s="778"/>
      <c r="I220" s="778"/>
      <c r="J220" s="778"/>
      <c r="K220" s="778"/>
      <c r="L220" s="778"/>
      <c r="M220" s="779" t="s">
        <v>1245</v>
      </c>
      <c r="N220" s="780"/>
      <c r="O220" s="780"/>
      <c r="P220" s="780"/>
      <c r="Q220" s="780"/>
      <c r="R220" s="780"/>
      <c r="S220" s="780"/>
      <c r="T220" s="780"/>
      <c r="U220" s="780"/>
      <c r="V220" s="780"/>
      <c r="W220" s="781"/>
      <c r="Y220" s="919" t="s">
        <v>55</v>
      </c>
      <c r="Z220" s="920"/>
      <c r="AA220" s="921"/>
    </row>
    <row r="221" spans="1:27">
      <c r="A221" s="788"/>
      <c r="B221" s="789"/>
      <c r="C221" s="791"/>
      <c r="D221" s="788"/>
      <c r="F221" s="778"/>
      <c r="G221" s="778"/>
      <c r="H221" s="778"/>
      <c r="I221" s="778"/>
      <c r="J221" s="778"/>
      <c r="K221" s="778"/>
      <c r="L221" s="778"/>
      <c r="M221" s="782"/>
      <c r="N221" s="783"/>
      <c r="O221" s="783"/>
      <c r="P221" s="783"/>
      <c r="Q221" s="783"/>
      <c r="R221" s="783"/>
      <c r="S221" s="783"/>
      <c r="T221" s="783"/>
      <c r="U221" s="783"/>
      <c r="V221" s="783"/>
      <c r="W221" s="784"/>
      <c r="Y221" s="919"/>
      <c r="Z221" s="920"/>
      <c r="AA221" s="921"/>
    </row>
    <row r="222" spans="1:27">
      <c r="A222" s="788"/>
      <c r="B222" s="789"/>
      <c r="C222" s="791"/>
      <c r="D222" s="788"/>
      <c r="E222" s="11"/>
      <c r="H222" s="3"/>
      <c r="X222" s="12"/>
      <c r="Y222" s="919"/>
      <c r="Z222" s="920"/>
      <c r="AA222" s="921"/>
    </row>
    <row r="223" spans="1:27">
      <c r="A223" s="788"/>
      <c r="B223" s="789"/>
      <c r="C223" s="791"/>
      <c r="D223" s="788"/>
      <c r="E223" s="11"/>
      <c r="F223" s="3" t="s">
        <v>1314</v>
      </c>
      <c r="X223" s="12"/>
      <c r="Y223" s="919"/>
      <c r="Z223" s="920"/>
      <c r="AA223" s="921"/>
    </row>
    <row r="224" spans="1:27">
      <c r="A224" s="788"/>
      <c r="B224" s="789"/>
      <c r="C224" s="791"/>
      <c r="D224" s="788"/>
      <c r="E224" s="11"/>
      <c r="F224" s="1220"/>
      <c r="G224" s="1221"/>
      <c r="H224" s="1221"/>
      <c r="I224" s="1221"/>
      <c r="J224" s="1221"/>
      <c r="K224" s="767" t="s">
        <v>1313</v>
      </c>
      <c r="L224" s="767"/>
      <c r="M224" s="767"/>
      <c r="N224" s="767"/>
      <c r="O224" s="767"/>
      <c r="P224" s="767"/>
      <c r="Q224" s="767"/>
      <c r="R224" s="767"/>
      <c r="S224" s="767"/>
      <c r="T224" s="767"/>
      <c r="U224" s="767"/>
      <c r="V224" s="767"/>
      <c r="W224" s="767"/>
      <c r="X224" s="12"/>
      <c r="Y224" s="919"/>
      <c r="Z224" s="920"/>
      <c r="AA224" s="921"/>
    </row>
    <row r="225" spans="1:27" ht="13.5" customHeight="1">
      <c r="A225" s="788"/>
      <c r="B225" s="789"/>
      <c r="C225" s="791"/>
      <c r="D225" s="788"/>
      <c r="E225" s="11"/>
      <c r="F225" s="1222" t="s">
        <v>1312</v>
      </c>
      <c r="G225" s="1222"/>
      <c r="H225" s="1222"/>
      <c r="I225" s="1222"/>
      <c r="J225" s="1222"/>
      <c r="K225" s="415" t="s">
        <v>1168</v>
      </c>
      <c r="L225" s="1223" t="s">
        <v>1311</v>
      </c>
      <c r="M225" s="1223"/>
      <c r="N225" s="1223"/>
      <c r="O225" s="1223"/>
      <c r="P225" s="1223"/>
      <c r="Q225" s="1223"/>
      <c r="R225" s="1223"/>
      <c r="S225" s="1223"/>
      <c r="T225" s="1223"/>
      <c r="U225" s="1223"/>
      <c r="V225" s="1223"/>
      <c r="W225" s="1223"/>
      <c r="X225" s="12"/>
      <c r="Y225" s="919"/>
      <c r="Z225" s="920"/>
      <c r="AA225" s="921"/>
    </row>
    <row r="226" spans="1:27" ht="13.5" customHeight="1">
      <c r="A226" s="788"/>
      <c r="B226" s="789"/>
      <c r="C226" s="791"/>
      <c r="D226" s="788"/>
      <c r="E226" s="11"/>
      <c r="F226" s="1222"/>
      <c r="G226" s="1222"/>
      <c r="H226" s="1222"/>
      <c r="I226" s="1222"/>
      <c r="J226" s="1222"/>
      <c r="K226" s="415" t="s">
        <v>1168</v>
      </c>
      <c r="L226" s="1224" t="s">
        <v>1310</v>
      </c>
      <c r="M226" s="1224"/>
      <c r="N226" s="1224"/>
      <c r="O226" s="1224"/>
      <c r="P226" s="1224"/>
      <c r="Q226" s="1224"/>
      <c r="R226" s="1224"/>
      <c r="S226" s="1224"/>
      <c r="T226" s="1224"/>
      <c r="U226" s="1224"/>
      <c r="V226" s="1224"/>
      <c r="W226" s="1224"/>
      <c r="X226" s="12"/>
      <c r="Y226" s="919"/>
      <c r="Z226" s="920"/>
      <c r="AA226" s="921"/>
    </row>
    <row r="227" spans="1:27" ht="13.5" customHeight="1">
      <c r="A227" s="788"/>
      <c r="B227" s="789"/>
      <c r="C227" s="791"/>
      <c r="D227" s="788"/>
      <c r="E227" s="11"/>
      <c r="F227" s="1222" t="s">
        <v>1309</v>
      </c>
      <c r="G227" s="1222"/>
      <c r="H227" s="1222"/>
      <c r="I227" s="1222"/>
      <c r="J227" s="1222"/>
      <c r="K227" s="1225" t="s">
        <v>1168</v>
      </c>
      <c r="L227" s="1224" t="s">
        <v>1308</v>
      </c>
      <c r="M227" s="1224"/>
      <c r="N227" s="1224"/>
      <c r="O227" s="1224"/>
      <c r="P227" s="1224"/>
      <c r="Q227" s="1224"/>
      <c r="R227" s="1224"/>
      <c r="S227" s="1224"/>
      <c r="T227" s="1224"/>
      <c r="U227" s="1224"/>
      <c r="V227" s="1224"/>
      <c r="W227" s="1224"/>
      <c r="X227" s="12"/>
      <c r="Y227" s="919"/>
      <c r="Z227" s="920"/>
      <c r="AA227" s="921"/>
    </row>
    <row r="228" spans="1:27">
      <c r="A228" s="788"/>
      <c r="B228" s="789"/>
      <c r="C228" s="791"/>
      <c r="D228" s="788"/>
      <c r="E228" s="11"/>
      <c r="F228" s="1222"/>
      <c r="G228" s="1222"/>
      <c r="H228" s="1222"/>
      <c r="I228" s="1222"/>
      <c r="J228" s="1222"/>
      <c r="K228" s="1226"/>
      <c r="L228" s="1224"/>
      <c r="M228" s="1224"/>
      <c r="N228" s="1224"/>
      <c r="O228" s="1224"/>
      <c r="P228" s="1224"/>
      <c r="Q228" s="1224"/>
      <c r="R228" s="1224"/>
      <c r="S228" s="1224"/>
      <c r="T228" s="1224"/>
      <c r="U228" s="1224"/>
      <c r="V228" s="1224"/>
      <c r="W228" s="1224"/>
      <c r="X228" s="12"/>
      <c r="Y228" s="919"/>
      <c r="Z228" s="920"/>
      <c r="AA228" s="921"/>
    </row>
    <row r="229" spans="1:27">
      <c r="A229" s="788"/>
      <c r="B229" s="789"/>
      <c r="C229" s="791"/>
      <c r="D229" s="788"/>
      <c r="E229" s="11"/>
      <c r="F229" s="3"/>
      <c r="X229" s="12"/>
      <c r="Y229" s="919"/>
      <c r="Z229" s="920"/>
      <c r="AA229" s="921"/>
    </row>
    <row r="230" spans="1:27" ht="13.5" customHeight="1">
      <c r="A230" s="788" t="s">
        <v>1307</v>
      </c>
      <c r="B230" s="789">
        <v>15</v>
      </c>
      <c r="C230" s="791" t="s">
        <v>1306</v>
      </c>
      <c r="D230" s="788" t="s">
        <v>1305</v>
      </c>
      <c r="E230" s="11"/>
      <c r="F230" s="778" t="s">
        <v>493</v>
      </c>
      <c r="G230" s="778"/>
      <c r="H230" s="778"/>
      <c r="I230" s="778"/>
      <c r="J230" s="778"/>
      <c r="K230" s="778"/>
      <c r="L230" s="778"/>
      <c r="M230" s="779" t="s">
        <v>494</v>
      </c>
      <c r="N230" s="780"/>
      <c r="O230" s="780"/>
      <c r="P230" s="780"/>
      <c r="Q230" s="780"/>
      <c r="R230" s="780"/>
      <c r="S230" s="780"/>
      <c r="T230" s="780"/>
      <c r="U230" s="781"/>
      <c r="X230" s="12"/>
      <c r="Y230" s="919" t="s">
        <v>55</v>
      </c>
      <c r="Z230" s="920"/>
      <c r="AA230" s="921"/>
    </row>
    <row r="231" spans="1:27">
      <c r="A231" s="788"/>
      <c r="B231" s="789"/>
      <c r="C231" s="791"/>
      <c r="D231" s="788"/>
      <c r="E231" s="11"/>
      <c r="F231" s="778"/>
      <c r="G231" s="778"/>
      <c r="H231" s="778"/>
      <c r="I231" s="778"/>
      <c r="J231" s="778"/>
      <c r="K231" s="778"/>
      <c r="L231" s="778"/>
      <c r="M231" s="782"/>
      <c r="N231" s="783"/>
      <c r="O231" s="783"/>
      <c r="P231" s="783"/>
      <c r="Q231" s="783"/>
      <c r="R231" s="783"/>
      <c r="S231" s="783"/>
      <c r="T231" s="783"/>
      <c r="U231" s="784"/>
      <c r="X231" s="12"/>
      <c r="Y231" s="919"/>
      <c r="Z231" s="920"/>
      <c r="AA231" s="921"/>
    </row>
    <row r="232" spans="1:27">
      <c r="A232" s="788"/>
      <c r="B232" s="789"/>
      <c r="C232" s="791"/>
      <c r="D232" s="788"/>
      <c r="E232" s="11"/>
      <c r="X232" s="12"/>
      <c r="Y232" s="919"/>
      <c r="Z232" s="920"/>
      <c r="AA232" s="921"/>
    </row>
    <row r="233" spans="1:27">
      <c r="A233" s="788"/>
      <c r="B233" s="789"/>
      <c r="C233" s="791"/>
      <c r="D233" s="788"/>
      <c r="E233" s="11"/>
      <c r="F233" s="3" t="s">
        <v>65</v>
      </c>
      <c r="X233" s="12"/>
      <c r="Y233" s="919"/>
      <c r="Z233" s="920"/>
      <c r="AA233" s="921"/>
    </row>
    <row r="234" spans="1:27">
      <c r="A234" s="788"/>
      <c r="B234" s="789"/>
      <c r="C234" s="791"/>
      <c r="D234" s="788"/>
      <c r="E234" s="11"/>
      <c r="F234" s="415" t="s">
        <v>1181</v>
      </c>
      <c r="G234" s="11" t="s">
        <v>1304</v>
      </c>
      <c r="X234" s="12"/>
      <c r="Y234" s="919"/>
      <c r="Z234" s="920"/>
      <c r="AA234" s="921"/>
    </row>
    <row r="235" spans="1:27">
      <c r="A235" s="788"/>
      <c r="B235" s="789"/>
      <c r="C235" s="791"/>
      <c r="D235" s="788"/>
      <c r="E235" s="11"/>
      <c r="F235" s="415" t="s">
        <v>1168</v>
      </c>
      <c r="G235" s="11" t="s">
        <v>1303</v>
      </c>
      <c r="X235" s="12"/>
      <c r="Y235" s="234"/>
      <c r="Z235" s="235"/>
      <c r="AA235" s="236"/>
    </row>
    <row r="236" spans="1:27">
      <c r="A236" s="788"/>
      <c r="B236" s="789"/>
      <c r="C236" s="791"/>
      <c r="D236" s="788"/>
      <c r="E236" s="11"/>
      <c r="F236" s="415" t="s">
        <v>1168</v>
      </c>
      <c r="G236" s="11" t="s">
        <v>1302</v>
      </c>
      <c r="J236" s="839"/>
      <c r="K236" s="839"/>
      <c r="L236" s="839"/>
      <c r="M236" s="839"/>
      <c r="N236" s="839"/>
      <c r="O236" s="839"/>
      <c r="P236" s="839"/>
      <c r="Q236" s="839"/>
      <c r="R236" s="839"/>
      <c r="S236" s="839"/>
      <c r="T236" s="839"/>
      <c r="U236" s="839"/>
      <c r="V236" s="2" t="s">
        <v>128</v>
      </c>
      <c r="X236" s="12"/>
      <c r="Y236" s="234"/>
      <c r="Z236" s="235"/>
      <c r="AA236" s="236"/>
    </row>
    <row r="237" spans="1:27">
      <c r="A237" s="788"/>
      <c r="B237" s="789"/>
      <c r="C237" s="791"/>
      <c r="D237" s="788"/>
      <c r="E237" s="11"/>
      <c r="G237" s="131"/>
      <c r="H237" s="131"/>
      <c r="I237" s="131"/>
      <c r="J237" s="5"/>
      <c r="K237" s="5"/>
      <c r="L237" s="5"/>
      <c r="M237" s="5"/>
      <c r="N237" s="5"/>
      <c r="O237" s="5"/>
      <c r="P237" s="5"/>
      <c r="Q237" s="5"/>
      <c r="R237" s="5"/>
      <c r="S237" s="5"/>
      <c r="T237" s="5"/>
      <c r="U237" s="5"/>
      <c r="V237" s="5"/>
      <c r="X237" s="12"/>
      <c r="Y237" s="234"/>
      <c r="Z237" s="235"/>
      <c r="AA237" s="236"/>
    </row>
    <row r="238" spans="1:27">
      <c r="A238" s="788"/>
      <c r="B238" s="789"/>
      <c r="C238" s="791"/>
      <c r="D238" s="788"/>
      <c r="E238" s="11"/>
      <c r="F238" s="3" t="s">
        <v>1301</v>
      </c>
      <c r="G238" s="131"/>
      <c r="H238" s="131"/>
      <c r="I238" s="131"/>
      <c r="J238" s="5"/>
      <c r="K238" s="5"/>
      <c r="L238" s="5"/>
      <c r="M238" s="5"/>
      <c r="N238" s="5"/>
      <c r="O238" s="5"/>
      <c r="P238" s="5"/>
      <c r="Q238" s="5"/>
      <c r="R238" s="5"/>
      <c r="S238" s="5"/>
      <c r="T238" s="5"/>
      <c r="U238" s="5"/>
      <c r="V238" s="5"/>
      <c r="X238" s="12"/>
      <c r="Y238" s="234"/>
      <c r="Z238" s="235"/>
      <c r="AA238" s="236"/>
    </row>
    <row r="239" spans="1:27">
      <c r="A239" s="788"/>
      <c r="B239" s="789"/>
      <c r="C239" s="791"/>
      <c r="D239" s="788"/>
      <c r="E239" s="11"/>
      <c r="F239" s="428"/>
      <c r="G239" s="767" t="s">
        <v>1300</v>
      </c>
      <c r="H239" s="767"/>
      <c r="I239" s="767"/>
      <c r="J239" s="767"/>
      <c r="K239" s="767"/>
      <c r="L239" s="767"/>
      <c r="M239" s="767"/>
      <c r="N239" s="767"/>
      <c r="O239" s="767"/>
      <c r="P239" s="767"/>
      <c r="Q239" s="767"/>
      <c r="R239" s="767"/>
      <c r="S239" s="767"/>
      <c r="T239" s="767"/>
      <c r="U239" s="804" t="s">
        <v>560</v>
      </c>
      <c r="V239" s="805"/>
      <c r="W239" s="806"/>
      <c r="X239" s="12"/>
      <c r="Y239" s="234"/>
      <c r="Z239" s="235"/>
      <c r="AA239" s="236"/>
    </row>
    <row r="240" spans="1:27">
      <c r="A240" s="788"/>
      <c r="B240" s="789"/>
      <c r="C240" s="791"/>
      <c r="D240" s="788"/>
      <c r="E240" s="11"/>
      <c r="F240" s="427" t="s">
        <v>1299</v>
      </c>
      <c r="G240" s="1199" t="s">
        <v>1298</v>
      </c>
      <c r="H240" s="1199"/>
      <c r="I240" s="1199"/>
      <c r="J240" s="1199"/>
      <c r="K240" s="1199"/>
      <c r="L240" s="1199"/>
      <c r="M240" s="1199"/>
      <c r="N240" s="1199"/>
      <c r="O240" s="1199"/>
      <c r="P240" s="1199"/>
      <c r="Q240" s="1199"/>
      <c r="R240" s="1199"/>
      <c r="S240" s="1199"/>
      <c r="T240" s="1199"/>
      <c r="U240" s="1200" t="s">
        <v>606</v>
      </c>
      <c r="V240" s="1201"/>
      <c r="W240" s="1202"/>
      <c r="X240" s="12"/>
      <c r="Y240" s="234"/>
      <c r="Z240" s="235"/>
      <c r="AA240" s="236"/>
    </row>
    <row r="241" spans="1:28">
      <c r="A241" s="788"/>
      <c r="B241" s="789"/>
      <c r="C241" s="791"/>
      <c r="D241" s="788"/>
      <c r="E241" s="11"/>
      <c r="F241" s="427" t="s">
        <v>1297</v>
      </c>
      <c r="G241" s="1199" t="s">
        <v>1296</v>
      </c>
      <c r="H241" s="1199"/>
      <c r="I241" s="1199"/>
      <c r="J241" s="1199"/>
      <c r="K241" s="1199"/>
      <c r="L241" s="1199"/>
      <c r="M241" s="1199"/>
      <c r="N241" s="1199"/>
      <c r="O241" s="1199"/>
      <c r="P241" s="1199"/>
      <c r="Q241" s="1199"/>
      <c r="R241" s="1199"/>
      <c r="S241" s="1199"/>
      <c r="T241" s="1199"/>
      <c r="U241" s="1200" t="s">
        <v>606</v>
      </c>
      <c r="V241" s="1201"/>
      <c r="W241" s="1202"/>
      <c r="X241" s="12"/>
      <c r="Y241" s="234"/>
      <c r="Z241" s="235"/>
      <c r="AA241" s="236"/>
    </row>
    <row r="242" spans="1:28">
      <c r="A242" s="788"/>
      <c r="B242" s="789"/>
      <c r="C242" s="791"/>
      <c r="D242" s="788"/>
      <c r="E242" s="11"/>
      <c r="F242" s="427" t="s">
        <v>616</v>
      </c>
      <c r="G242" s="1199" t="s">
        <v>1295</v>
      </c>
      <c r="H242" s="1199"/>
      <c r="I242" s="1199"/>
      <c r="J242" s="1199"/>
      <c r="K242" s="1199"/>
      <c r="L242" s="1199"/>
      <c r="M242" s="1199"/>
      <c r="N242" s="1199"/>
      <c r="O242" s="1199"/>
      <c r="P242" s="1199"/>
      <c r="Q242" s="1199"/>
      <c r="R242" s="1199"/>
      <c r="S242" s="1199"/>
      <c r="T242" s="1199"/>
      <c r="U242" s="1200" t="s">
        <v>606</v>
      </c>
      <c r="V242" s="1201"/>
      <c r="W242" s="1202"/>
      <c r="X242" s="12"/>
      <c r="Y242" s="234"/>
      <c r="Z242" s="235"/>
      <c r="AA242" s="236"/>
    </row>
    <row r="243" spans="1:28">
      <c r="A243" s="788"/>
      <c r="B243" s="789"/>
      <c r="C243" s="791"/>
      <c r="D243" s="788"/>
      <c r="E243" s="11"/>
      <c r="F243" s="1211" t="s">
        <v>663</v>
      </c>
      <c r="G243" s="1213" t="s">
        <v>1294</v>
      </c>
      <c r="H243" s="1213"/>
      <c r="I243" s="1213"/>
      <c r="J243" s="1213"/>
      <c r="K243" s="1213"/>
      <c r="L243" s="1213"/>
      <c r="M243" s="1213"/>
      <c r="N243" s="1213"/>
      <c r="O243" s="1213"/>
      <c r="P243" s="1213"/>
      <c r="Q243" s="1213"/>
      <c r="R243" s="1213"/>
      <c r="S243" s="1213"/>
      <c r="T243" s="1213"/>
      <c r="U243" s="1214" t="s">
        <v>606</v>
      </c>
      <c r="V243" s="1215"/>
      <c r="W243" s="1216"/>
      <c r="X243" s="12"/>
      <c r="Y243" s="234"/>
      <c r="Z243" s="235"/>
      <c r="AA243" s="236"/>
    </row>
    <row r="244" spans="1:28">
      <c r="A244" s="169"/>
      <c r="B244" s="789"/>
      <c r="C244" s="170"/>
      <c r="D244" s="788"/>
      <c r="E244" s="11"/>
      <c r="F244" s="1212"/>
      <c r="G244" s="1213"/>
      <c r="H244" s="1213"/>
      <c r="I244" s="1213"/>
      <c r="J244" s="1213"/>
      <c r="K244" s="1213"/>
      <c r="L244" s="1213"/>
      <c r="M244" s="1213"/>
      <c r="N244" s="1213"/>
      <c r="O244" s="1213"/>
      <c r="P244" s="1213"/>
      <c r="Q244" s="1213"/>
      <c r="R244" s="1213"/>
      <c r="S244" s="1213"/>
      <c r="T244" s="1213"/>
      <c r="U244" s="1217"/>
      <c r="V244" s="1218"/>
      <c r="W244" s="1219"/>
      <c r="X244" s="12"/>
      <c r="Y244" s="234"/>
      <c r="Z244" s="235"/>
      <c r="AA244" s="236"/>
    </row>
    <row r="245" spans="1:28">
      <c r="A245" s="169"/>
      <c r="B245" s="789"/>
      <c r="C245" s="170"/>
      <c r="D245" s="788"/>
      <c r="E245" s="11"/>
      <c r="F245" s="1211" t="s">
        <v>664</v>
      </c>
      <c r="G245" s="1213" t="s">
        <v>1293</v>
      </c>
      <c r="H245" s="1213"/>
      <c r="I245" s="1213"/>
      <c r="J245" s="1213"/>
      <c r="K245" s="1213"/>
      <c r="L245" s="1213"/>
      <c r="M245" s="1213"/>
      <c r="N245" s="1213"/>
      <c r="O245" s="1213"/>
      <c r="P245" s="1213"/>
      <c r="Q245" s="1213"/>
      <c r="R245" s="1213"/>
      <c r="S245" s="1213"/>
      <c r="T245" s="1213"/>
      <c r="U245" s="1214" t="s">
        <v>606</v>
      </c>
      <c r="V245" s="1215"/>
      <c r="W245" s="1216"/>
      <c r="X245" s="12"/>
      <c r="Y245" s="234"/>
      <c r="Z245" s="235"/>
      <c r="AA245" s="236"/>
    </row>
    <row r="246" spans="1:28">
      <c r="A246" s="169"/>
      <c r="B246" s="789"/>
      <c r="C246" s="170"/>
      <c r="D246" s="788"/>
      <c r="E246" s="11"/>
      <c r="F246" s="1212"/>
      <c r="G246" s="1213"/>
      <c r="H246" s="1213"/>
      <c r="I246" s="1213"/>
      <c r="J246" s="1213"/>
      <c r="K246" s="1213"/>
      <c r="L246" s="1213"/>
      <c r="M246" s="1213"/>
      <c r="N246" s="1213"/>
      <c r="O246" s="1213"/>
      <c r="P246" s="1213"/>
      <c r="Q246" s="1213"/>
      <c r="R246" s="1213"/>
      <c r="S246" s="1213"/>
      <c r="T246" s="1213"/>
      <c r="U246" s="1217"/>
      <c r="V246" s="1218"/>
      <c r="W246" s="1219"/>
      <c r="X246" s="12"/>
      <c r="Y246" s="234"/>
      <c r="Z246" s="235"/>
      <c r="AA246" s="236"/>
    </row>
    <row r="247" spans="1:28">
      <c r="A247" s="169"/>
      <c r="B247" s="789"/>
      <c r="C247" s="170"/>
      <c r="D247" s="788"/>
      <c r="E247" s="11"/>
      <c r="F247" s="427" t="s">
        <v>665</v>
      </c>
      <c r="G247" s="1199" t="s">
        <v>1292</v>
      </c>
      <c r="H247" s="1199"/>
      <c r="I247" s="1199"/>
      <c r="J247" s="1199"/>
      <c r="K247" s="1199"/>
      <c r="L247" s="1199"/>
      <c r="M247" s="1199"/>
      <c r="N247" s="1199"/>
      <c r="O247" s="1199"/>
      <c r="P247" s="1199"/>
      <c r="Q247" s="1199"/>
      <c r="R247" s="1199"/>
      <c r="S247" s="1199"/>
      <c r="T247" s="1199"/>
      <c r="U247" s="1200" t="s">
        <v>606</v>
      </c>
      <c r="V247" s="1201"/>
      <c r="W247" s="1202"/>
      <c r="X247" s="12"/>
      <c r="Y247" s="234"/>
      <c r="Z247" s="235"/>
      <c r="AA247" s="236"/>
    </row>
    <row r="248" spans="1:28">
      <c r="A248" s="169"/>
      <c r="B248" s="789"/>
      <c r="C248" s="170"/>
      <c r="D248" s="788"/>
      <c r="E248" s="11"/>
      <c r="F248" s="427" t="s">
        <v>666</v>
      </c>
      <c r="G248" s="1199" t="s">
        <v>1291</v>
      </c>
      <c r="H248" s="1199"/>
      <c r="I248" s="1199"/>
      <c r="J248" s="1199"/>
      <c r="K248" s="1199"/>
      <c r="L248" s="1199"/>
      <c r="M248" s="1199"/>
      <c r="N248" s="1199"/>
      <c r="O248" s="1199"/>
      <c r="P248" s="1199"/>
      <c r="Q248" s="1199"/>
      <c r="R248" s="1199"/>
      <c r="S248" s="1199"/>
      <c r="T248" s="1199"/>
      <c r="U248" s="1200" t="s">
        <v>606</v>
      </c>
      <c r="V248" s="1201"/>
      <c r="W248" s="1202"/>
      <c r="X248" s="12"/>
      <c r="Y248" s="234"/>
      <c r="Z248" s="235"/>
      <c r="AA248" s="236"/>
    </row>
    <row r="249" spans="1:28">
      <c r="A249" s="169"/>
      <c r="B249" s="789"/>
      <c r="C249" s="170"/>
      <c r="D249" s="788"/>
      <c r="E249" s="11"/>
      <c r="F249" s="427" t="s">
        <v>667</v>
      </c>
      <c r="G249" s="1199" t="s">
        <v>1290</v>
      </c>
      <c r="H249" s="1199"/>
      <c r="I249" s="1199"/>
      <c r="J249" s="1199"/>
      <c r="K249" s="1199"/>
      <c r="L249" s="1199"/>
      <c r="M249" s="1199"/>
      <c r="N249" s="1199"/>
      <c r="O249" s="1199"/>
      <c r="P249" s="1199"/>
      <c r="Q249" s="1199"/>
      <c r="R249" s="1199"/>
      <c r="S249" s="1199"/>
      <c r="T249" s="1199"/>
      <c r="U249" s="1200" t="s">
        <v>606</v>
      </c>
      <c r="V249" s="1201"/>
      <c r="W249" s="1202"/>
      <c r="X249" s="12"/>
      <c r="Y249" s="234"/>
      <c r="Z249" s="235"/>
      <c r="AA249" s="236"/>
    </row>
    <row r="250" spans="1:28">
      <c r="A250" s="169"/>
      <c r="B250" s="789"/>
      <c r="C250" s="170"/>
      <c r="D250" s="169"/>
      <c r="E250" s="11"/>
      <c r="F250" s="426" t="s">
        <v>1289</v>
      </c>
      <c r="G250"/>
      <c r="H250"/>
      <c r="I250"/>
      <c r="J250"/>
      <c r="K250"/>
      <c r="L250"/>
      <c r="M250"/>
      <c r="N250"/>
      <c r="O250"/>
      <c r="P250"/>
      <c r="Q250"/>
      <c r="R250"/>
      <c r="S250"/>
      <c r="T250"/>
      <c r="U250"/>
      <c r="V250"/>
      <c r="W250"/>
      <c r="X250" s="12"/>
      <c r="Y250" s="234"/>
      <c r="Z250" s="235"/>
      <c r="AA250" s="236"/>
    </row>
    <row r="251" spans="1:28">
      <c r="A251" s="169"/>
      <c r="B251" s="789"/>
      <c r="C251" s="170"/>
      <c r="D251" s="169"/>
      <c r="E251" s="11"/>
      <c r="F251" s="424"/>
      <c r="G251"/>
      <c r="H251"/>
      <c r="I251"/>
      <c r="J251"/>
      <c r="K251"/>
      <c r="L251"/>
      <c r="M251"/>
      <c r="N251"/>
      <c r="O251"/>
      <c r="P251"/>
      <c r="Q251"/>
      <c r="R251"/>
      <c r="S251"/>
      <c r="T251"/>
      <c r="U251"/>
      <c r="V251"/>
      <c r="W251"/>
      <c r="X251" s="12"/>
      <c r="Y251" s="234"/>
      <c r="Z251" s="235"/>
      <c r="AA251" s="236"/>
    </row>
    <row r="252" spans="1:28" ht="13.5" customHeight="1">
      <c r="A252" s="171"/>
      <c r="B252" s="191">
        <v>16</v>
      </c>
      <c r="C252" s="791" t="s">
        <v>1288</v>
      </c>
      <c r="D252" s="171"/>
      <c r="E252" s="11"/>
      <c r="F252" s="778" t="s">
        <v>1525</v>
      </c>
      <c r="G252" s="778"/>
      <c r="H252" s="778"/>
      <c r="I252" s="778"/>
      <c r="J252" s="778"/>
      <c r="K252" s="778"/>
      <c r="L252" s="778"/>
      <c r="M252" s="779" t="s">
        <v>494</v>
      </c>
      <c r="N252" s="780"/>
      <c r="O252" s="780"/>
      <c r="P252" s="780"/>
      <c r="Q252" s="780"/>
      <c r="R252" s="780"/>
      <c r="S252" s="780"/>
      <c r="T252" s="780"/>
      <c r="U252" s="781"/>
      <c r="V252"/>
      <c r="W252"/>
      <c r="X252" s="12"/>
      <c r="Y252" s="919" t="s">
        <v>55</v>
      </c>
      <c r="Z252" s="920"/>
      <c r="AA252" s="921"/>
      <c r="AB252" s="1209"/>
    </row>
    <row r="253" spans="1:28">
      <c r="A253" s="171"/>
      <c r="B253" s="191"/>
      <c r="C253" s="791"/>
      <c r="D253" s="171"/>
      <c r="E253" s="11"/>
      <c r="F253" s="778"/>
      <c r="G253" s="778"/>
      <c r="H253" s="778"/>
      <c r="I253" s="778"/>
      <c r="J253" s="778"/>
      <c r="K253" s="778"/>
      <c r="L253" s="778"/>
      <c r="M253" s="782"/>
      <c r="N253" s="783"/>
      <c r="O253" s="783"/>
      <c r="P253" s="783"/>
      <c r="Q253" s="783"/>
      <c r="R253" s="783"/>
      <c r="S253" s="783"/>
      <c r="T253" s="783"/>
      <c r="U253" s="784"/>
      <c r="V253"/>
      <c r="W253"/>
      <c r="X253" s="12"/>
      <c r="Y253" s="919"/>
      <c r="Z253" s="920"/>
      <c r="AA253" s="921"/>
      <c r="AB253" s="1210"/>
    </row>
    <row r="254" spans="1:28">
      <c r="A254" s="171"/>
      <c r="B254" s="191"/>
      <c r="C254" s="791"/>
      <c r="D254" s="171"/>
      <c r="E254" s="11"/>
      <c r="F254" s="424"/>
      <c r="G254"/>
      <c r="H254"/>
      <c r="I254"/>
      <c r="J254"/>
      <c r="K254"/>
      <c r="L254"/>
      <c r="M254"/>
      <c r="N254"/>
      <c r="O254"/>
      <c r="P254"/>
      <c r="Q254"/>
      <c r="R254"/>
      <c r="S254"/>
      <c r="T254"/>
      <c r="U254"/>
      <c r="V254"/>
      <c r="W254"/>
      <c r="X254" s="12"/>
      <c r="Y254" s="919"/>
      <c r="Z254" s="920"/>
      <c r="AA254" s="921"/>
      <c r="AB254" s="1210"/>
    </row>
    <row r="255" spans="1:28">
      <c r="A255" s="189"/>
      <c r="B255" s="192"/>
      <c r="C255" s="190"/>
      <c r="D255" s="189"/>
      <c r="E255" s="7"/>
      <c r="F255" s="425"/>
      <c r="G255" s="168"/>
      <c r="H255" s="168"/>
      <c r="I255" s="168"/>
      <c r="J255" s="168"/>
      <c r="K255" s="168"/>
      <c r="L255" s="168"/>
      <c r="M255" s="168"/>
      <c r="N255" s="168"/>
      <c r="O255" s="168"/>
      <c r="P255" s="168"/>
      <c r="Q255" s="168"/>
      <c r="R255" s="168"/>
      <c r="S255" s="168"/>
      <c r="T255" s="168"/>
      <c r="U255" s="168"/>
      <c r="V255" s="168"/>
      <c r="W255" s="168"/>
      <c r="X255" s="9"/>
      <c r="Y255" s="925"/>
      <c r="Z255" s="926"/>
      <c r="AA255" s="927"/>
      <c r="AB255" s="1210"/>
    </row>
    <row r="256" spans="1:28" ht="9" customHeight="1">
      <c r="A256" s="171"/>
      <c r="B256" s="191"/>
      <c r="C256" s="185"/>
      <c r="D256" s="171"/>
      <c r="E256" s="11"/>
      <c r="F256" s="424"/>
      <c r="G256"/>
      <c r="H256"/>
      <c r="I256"/>
      <c r="J256"/>
      <c r="K256"/>
      <c r="L256"/>
      <c r="M256"/>
      <c r="N256"/>
      <c r="O256"/>
      <c r="P256"/>
      <c r="Q256"/>
      <c r="R256"/>
      <c r="S256"/>
      <c r="T256"/>
      <c r="U256"/>
      <c r="V256"/>
      <c r="W256"/>
      <c r="X256" s="12"/>
      <c r="Y256" s="174"/>
      <c r="Z256" s="175"/>
      <c r="AA256" s="176"/>
    </row>
    <row r="257" spans="1:28" ht="13.5" customHeight="1">
      <c r="A257" s="788" t="s">
        <v>1287</v>
      </c>
      <c r="B257" s="789">
        <v>17</v>
      </c>
      <c r="C257" s="791" t="s">
        <v>1286</v>
      </c>
      <c r="D257" s="788" t="s">
        <v>1285</v>
      </c>
      <c r="E257" s="11"/>
      <c r="F257" s="778" t="s">
        <v>493</v>
      </c>
      <c r="G257" s="778"/>
      <c r="H257" s="778"/>
      <c r="I257" s="778"/>
      <c r="J257" s="778"/>
      <c r="K257" s="778"/>
      <c r="L257" s="778"/>
      <c r="M257" s="779" t="s">
        <v>1245</v>
      </c>
      <c r="N257" s="780"/>
      <c r="O257" s="780"/>
      <c r="P257" s="780"/>
      <c r="Q257" s="780"/>
      <c r="R257" s="780"/>
      <c r="S257" s="780"/>
      <c r="T257" s="780"/>
      <c r="U257" s="780"/>
      <c r="V257" s="780"/>
      <c r="W257" s="781"/>
      <c r="X257" s="12"/>
      <c r="Y257" s="919" t="s">
        <v>26</v>
      </c>
      <c r="Z257" s="920"/>
      <c r="AA257" s="921"/>
    </row>
    <row r="258" spans="1:28">
      <c r="A258" s="788"/>
      <c r="B258" s="789"/>
      <c r="C258" s="791"/>
      <c r="D258" s="788"/>
      <c r="E258" s="11"/>
      <c r="F258" s="778"/>
      <c r="G258" s="778"/>
      <c r="H258" s="778"/>
      <c r="I258" s="778"/>
      <c r="J258" s="778"/>
      <c r="K258" s="778"/>
      <c r="L258" s="778"/>
      <c r="M258" s="782"/>
      <c r="N258" s="783"/>
      <c r="O258" s="783"/>
      <c r="P258" s="783"/>
      <c r="Q258" s="783"/>
      <c r="R258" s="783"/>
      <c r="S258" s="783"/>
      <c r="T258" s="783"/>
      <c r="U258" s="783"/>
      <c r="V258" s="783"/>
      <c r="W258" s="784"/>
      <c r="X258" s="12"/>
      <c r="Y258" s="919"/>
      <c r="Z258" s="920"/>
      <c r="AA258" s="921"/>
    </row>
    <row r="259" spans="1:28">
      <c r="A259" s="788"/>
      <c r="B259" s="789"/>
      <c r="C259" s="791"/>
      <c r="D259" s="788"/>
      <c r="E259" s="11"/>
      <c r="X259" s="12"/>
      <c r="Y259" s="919"/>
      <c r="Z259" s="920"/>
      <c r="AA259" s="921"/>
    </row>
    <row r="260" spans="1:28">
      <c r="A260" s="788"/>
      <c r="B260" s="789"/>
      <c r="C260" s="791"/>
      <c r="D260" s="788"/>
      <c r="E260" s="11"/>
      <c r="F260"/>
      <c r="G260"/>
      <c r="H260"/>
      <c r="I260"/>
      <c r="J260"/>
      <c r="K260"/>
      <c r="L260"/>
      <c r="M260"/>
      <c r="N260"/>
      <c r="O260"/>
      <c r="P260"/>
      <c r="Q260"/>
      <c r="R260"/>
      <c r="S260"/>
      <c r="T260"/>
      <c r="X260" s="12"/>
      <c r="Y260" s="919"/>
      <c r="Z260" s="920"/>
      <c r="AA260" s="921"/>
    </row>
    <row r="261" spans="1:28">
      <c r="A261" s="788"/>
      <c r="B261" s="789"/>
      <c r="C261" s="791"/>
      <c r="D261" s="788"/>
      <c r="E261" s="11"/>
      <c r="F261"/>
      <c r="G261"/>
      <c r="H261"/>
      <c r="I261"/>
      <c r="J261"/>
      <c r="K261"/>
      <c r="L261"/>
      <c r="M261"/>
      <c r="N261"/>
      <c r="O261"/>
      <c r="P261"/>
      <c r="Q261"/>
      <c r="R261"/>
      <c r="S261"/>
      <c r="T261"/>
      <c r="X261" s="12"/>
      <c r="Y261" s="919"/>
      <c r="Z261" s="920"/>
      <c r="AA261" s="921"/>
    </row>
    <row r="262" spans="1:28">
      <c r="A262" s="788"/>
      <c r="B262" s="789"/>
      <c r="C262" s="791"/>
      <c r="D262" s="788"/>
      <c r="E262" s="11"/>
      <c r="F262" s="3"/>
      <c r="X262" s="12"/>
      <c r="Y262" s="919"/>
      <c r="Z262" s="920"/>
      <c r="AA262" s="921"/>
    </row>
    <row r="263" spans="1:28">
      <c r="A263" s="788"/>
      <c r="B263" s="789"/>
      <c r="C263" s="791"/>
      <c r="D263" s="788"/>
      <c r="E263" s="11"/>
      <c r="X263" s="12"/>
      <c r="Y263" s="919"/>
      <c r="Z263" s="920"/>
      <c r="AA263" s="921"/>
    </row>
    <row r="264" spans="1:28">
      <c r="A264" s="171"/>
      <c r="B264" s="191"/>
      <c r="C264" s="185"/>
      <c r="D264" s="171"/>
      <c r="Y264" s="174"/>
      <c r="Z264" s="175"/>
      <c r="AA264" s="176"/>
    </row>
    <row r="265" spans="1:28" ht="15.75" customHeight="1">
      <c r="A265" s="1082" t="s">
        <v>1284</v>
      </c>
      <c r="B265" s="191">
        <v>18</v>
      </c>
      <c r="C265" s="791" t="s">
        <v>1545</v>
      </c>
      <c r="D265" s="788" t="s">
        <v>1546</v>
      </c>
      <c r="E265" s="11"/>
      <c r="F265" s="778" t="s">
        <v>493</v>
      </c>
      <c r="G265" s="778"/>
      <c r="H265" s="778"/>
      <c r="I265" s="778"/>
      <c r="J265" s="778"/>
      <c r="K265" s="778"/>
      <c r="L265" s="778"/>
      <c r="M265" s="779" t="s">
        <v>494</v>
      </c>
      <c r="N265" s="780"/>
      <c r="O265" s="780"/>
      <c r="P265" s="780"/>
      <c r="Q265" s="780"/>
      <c r="R265" s="780"/>
      <c r="S265" s="780"/>
      <c r="T265" s="780"/>
      <c r="U265" s="781"/>
      <c r="V265"/>
      <c r="W265"/>
      <c r="X265" s="12"/>
      <c r="Y265" s="919" t="s">
        <v>55</v>
      </c>
      <c r="Z265" s="920"/>
      <c r="AA265" s="921"/>
      <c r="AB265" s="1203"/>
    </row>
    <row r="266" spans="1:28">
      <c r="A266" s="1082"/>
      <c r="B266" s="191"/>
      <c r="C266" s="791"/>
      <c r="D266" s="788"/>
      <c r="E266" s="11"/>
      <c r="F266" s="778"/>
      <c r="G266" s="778"/>
      <c r="H266" s="778"/>
      <c r="I266" s="778"/>
      <c r="J266" s="778"/>
      <c r="K266" s="778"/>
      <c r="L266" s="778"/>
      <c r="M266" s="782"/>
      <c r="N266" s="783"/>
      <c r="O266" s="783"/>
      <c r="P266" s="783"/>
      <c r="Q266" s="783"/>
      <c r="R266" s="783"/>
      <c r="S266" s="783"/>
      <c r="T266" s="783"/>
      <c r="U266" s="784"/>
      <c r="V266"/>
      <c r="W266"/>
      <c r="X266" s="12"/>
      <c r="Y266" s="919"/>
      <c r="Z266" s="920"/>
      <c r="AA266" s="921"/>
      <c r="AB266" s="1204"/>
    </row>
    <row r="267" spans="1:28">
      <c r="A267" s="1082"/>
      <c r="B267" s="191"/>
      <c r="C267" s="791"/>
      <c r="D267" s="788"/>
      <c r="Y267" s="919"/>
      <c r="Z267" s="920"/>
      <c r="AA267" s="921"/>
      <c r="AB267" s="1204"/>
    </row>
    <row r="268" spans="1:28">
      <c r="A268" s="1082"/>
      <c r="B268" s="191"/>
      <c r="C268" s="791"/>
      <c r="D268" s="788"/>
      <c r="Y268" s="919"/>
      <c r="Z268" s="920"/>
      <c r="AA268" s="921"/>
      <c r="AB268" s="1204"/>
    </row>
    <row r="269" spans="1:28">
      <c r="A269" s="171"/>
      <c r="B269" s="191"/>
      <c r="C269" s="791"/>
      <c r="D269" s="788"/>
      <c r="Y269" s="174"/>
      <c r="Z269" s="175"/>
      <c r="AA269" s="176"/>
      <c r="AB269" s="1204"/>
    </row>
    <row r="270" spans="1:28">
      <c r="A270" s="171"/>
      <c r="B270" s="191"/>
      <c r="C270" s="791"/>
      <c r="D270" s="788"/>
      <c r="Y270" s="174"/>
      <c r="Z270" s="175"/>
      <c r="AA270" s="176"/>
      <c r="AB270" s="1204"/>
    </row>
    <row r="271" spans="1:28">
      <c r="A271" s="171"/>
      <c r="B271" s="191"/>
      <c r="C271" s="791"/>
      <c r="D271" s="788"/>
      <c r="Y271" s="174"/>
      <c r="Z271" s="175"/>
      <c r="AA271" s="176"/>
      <c r="AB271" s="1204"/>
    </row>
    <row r="272" spans="1:28">
      <c r="A272" s="171"/>
      <c r="B272" s="191"/>
      <c r="C272" s="185"/>
      <c r="D272" s="1208"/>
      <c r="Y272" s="174"/>
      <c r="Z272" s="175"/>
      <c r="AA272" s="176"/>
      <c r="AB272" s="1204"/>
    </row>
    <row r="273" spans="1:28">
      <c r="A273" s="171"/>
      <c r="B273" s="191"/>
      <c r="C273" s="185"/>
      <c r="D273" s="1208"/>
      <c r="Y273" s="174"/>
      <c r="Z273" s="175"/>
      <c r="AA273" s="176"/>
      <c r="AB273" s="1204"/>
    </row>
    <row r="274" spans="1:28">
      <c r="A274" s="171"/>
      <c r="B274" s="191"/>
      <c r="C274" s="185"/>
      <c r="D274" s="1208"/>
      <c r="Y274" s="174"/>
      <c r="Z274" s="175"/>
      <c r="AA274" s="176"/>
      <c r="AB274" s="1204"/>
    </row>
    <row r="275" spans="1:28">
      <c r="A275" s="171"/>
      <c r="B275" s="191"/>
      <c r="C275" s="185"/>
      <c r="D275" s="1208"/>
      <c r="Y275" s="174"/>
      <c r="Z275" s="175"/>
      <c r="AA275" s="176"/>
      <c r="AB275" s="1204"/>
    </row>
    <row r="276" spans="1:28">
      <c r="A276" s="171"/>
      <c r="B276" s="191"/>
      <c r="C276" s="185"/>
      <c r="D276" s="1208"/>
      <c r="Y276" s="174"/>
      <c r="Z276" s="175"/>
      <c r="AA276" s="176"/>
      <c r="AB276" s="1204"/>
    </row>
    <row r="277" spans="1:28">
      <c r="A277" s="171"/>
      <c r="B277" s="191"/>
      <c r="C277" s="185"/>
      <c r="D277" s="1208"/>
      <c r="Y277" s="174"/>
      <c r="Z277" s="175"/>
      <c r="AA277" s="176"/>
      <c r="AB277" s="1204"/>
    </row>
    <row r="278" spans="1:28">
      <c r="A278" s="171"/>
      <c r="B278" s="191"/>
      <c r="C278" s="185"/>
      <c r="D278" s="1208"/>
      <c r="Y278" s="174"/>
      <c r="Z278" s="175"/>
      <c r="AA278" s="176"/>
      <c r="AB278" s="1204"/>
    </row>
    <row r="279" spans="1:28">
      <c r="A279" s="171"/>
      <c r="B279" s="191"/>
      <c r="C279" s="185"/>
      <c r="D279" s="1208"/>
      <c r="Y279" s="174"/>
      <c r="Z279" s="175"/>
      <c r="AA279" s="176"/>
      <c r="AB279" s="1204"/>
    </row>
    <row r="280" spans="1:28">
      <c r="A280" s="171"/>
      <c r="B280" s="191"/>
      <c r="C280" s="185"/>
      <c r="D280" s="1208"/>
      <c r="Y280" s="174"/>
      <c r="Z280" s="175"/>
      <c r="AA280" s="176"/>
      <c r="AB280" s="1204"/>
    </row>
    <row r="281" spans="1:28">
      <c r="A281" s="171"/>
      <c r="B281" s="191"/>
      <c r="C281" s="185"/>
      <c r="D281" s="1208"/>
      <c r="Y281" s="174"/>
      <c r="Z281" s="175"/>
      <c r="AA281" s="176"/>
      <c r="AB281" s="1204"/>
    </row>
    <row r="282" spans="1:28">
      <c r="A282" s="171"/>
      <c r="B282" s="191"/>
      <c r="C282" s="185"/>
      <c r="D282" s="171"/>
      <c r="Y282" s="174"/>
      <c r="Z282" s="175"/>
      <c r="AA282" s="176"/>
      <c r="AB282" s="1204"/>
    </row>
    <row r="283" spans="1:28" ht="6.75" customHeight="1">
      <c r="A283" s="169"/>
      <c r="B283" s="187"/>
      <c r="C283" s="170"/>
      <c r="D283" s="169"/>
      <c r="Y283" s="174"/>
      <c r="Z283" s="175"/>
      <c r="AA283" s="176"/>
    </row>
    <row r="284" spans="1:28" ht="13.5" customHeight="1">
      <c r="A284" s="788" t="s">
        <v>1283</v>
      </c>
      <c r="B284" s="789">
        <v>19</v>
      </c>
      <c r="C284" s="791" t="s">
        <v>1282</v>
      </c>
      <c r="D284" s="788" t="s">
        <v>1281</v>
      </c>
      <c r="E284" s="11"/>
      <c r="F284" s="778" t="s">
        <v>493</v>
      </c>
      <c r="G284" s="778"/>
      <c r="H284" s="778"/>
      <c r="I284" s="778"/>
      <c r="J284" s="778"/>
      <c r="K284" s="778"/>
      <c r="L284" s="778"/>
      <c r="M284" s="779" t="s">
        <v>494</v>
      </c>
      <c r="N284" s="780"/>
      <c r="O284" s="780"/>
      <c r="P284" s="780"/>
      <c r="Q284" s="780"/>
      <c r="R284" s="780"/>
      <c r="S284" s="780"/>
      <c r="T284" s="780"/>
      <c r="U284" s="781"/>
      <c r="X284" s="12"/>
      <c r="Y284" s="919" t="s">
        <v>55</v>
      </c>
      <c r="Z284" s="920"/>
      <c r="AA284" s="921"/>
    </row>
    <row r="285" spans="1:28">
      <c r="A285" s="788"/>
      <c r="B285" s="789"/>
      <c r="C285" s="791"/>
      <c r="D285" s="788"/>
      <c r="E285" s="11"/>
      <c r="F285" s="778"/>
      <c r="G285" s="778"/>
      <c r="H285" s="778"/>
      <c r="I285" s="778"/>
      <c r="J285" s="778"/>
      <c r="K285" s="778"/>
      <c r="L285" s="778"/>
      <c r="M285" s="782"/>
      <c r="N285" s="783"/>
      <c r="O285" s="783"/>
      <c r="P285" s="783"/>
      <c r="Q285" s="783"/>
      <c r="R285" s="783"/>
      <c r="S285" s="783"/>
      <c r="T285" s="783"/>
      <c r="U285" s="784"/>
      <c r="X285" s="12"/>
      <c r="Y285" s="919"/>
      <c r="Z285" s="920"/>
      <c r="AA285" s="921"/>
    </row>
    <row r="286" spans="1:28">
      <c r="A286" s="788"/>
      <c r="B286" s="789"/>
      <c r="C286" s="791"/>
      <c r="D286" s="788"/>
      <c r="E286" s="11"/>
      <c r="X286" s="12"/>
      <c r="Y286" s="919"/>
      <c r="Z286" s="920"/>
      <c r="AA286" s="921"/>
    </row>
    <row r="287" spans="1:28">
      <c r="A287" s="788"/>
      <c r="B287" s="789"/>
      <c r="C287" s="791"/>
      <c r="D287" s="788"/>
      <c r="E287" s="11"/>
      <c r="F287" s="3" t="s">
        <v>129</v>
      </c>
      <c r="X287" s="12"/>
      <c r="Y287" s="919"/>
      <c r="Z287" s="920"/>
      <c r="AA287" s="921"/>
    </row>
    <row r="288" spans="1:28">
      <c r="A288" s="788"/>
      <c r="B288" s="789"/>
      <c r="C288" s="791"/>
      <c r="D288" s="788"/>
      <c r="E288" s="11"/>
      <c r="F288"/>
      <c r="G288" s="415" t="s">
        <v>1168</v>
      </c>
      <c r="H288" s="35" t="s">
        <v>1280</v>
      </c>
      <c r="K288"/>
      <c r="L288"/>
      <c r="M288"/>
      <c r="N288" s="415" t="s">
        <v>1168</v>
      </c>
      <c r="O288" s="1" t="s">
        <v>1279</v>
      </c>
      <c r="P288" s="1"/>
      <c r="Q288" s="1"/>
      <c r="X288" s="12"/>
      <c r="Y288" s="919"/>
      <c r="Z288" s="920"/>
      <c r="AA288" s="921"/>
    </row>
    <row r="289" spans="1:27" ht="13.5" customHeight="1">
      <c r="A289" s="788"/>
      <c r="B289" s="789"/>
      <c r="C289" s="791"/>
      <c r="D289" s="788"/>
      <c r="E289" s="11"/>
      <c r="F289"/>
      <c r="G289" s="415" t="s">
        <v>1168</v>
      </c>
      <c r="H289" s="1" t="s">
        <v>1278</v>
      </c>
      <c r="K289"/>
      <c r="L289"/>
      <c r="M289"/>
      <c r="N289" s="415" t="s">
        <v>1168</v>
      </c>
      <c r="O289" s="1" t="s">
        <v>1277</v>
      </c>
      <c r="P289" s="1"/>
      <c r="Q289" s="1"/>
      <c r="S289" s="1"/>
      <c r="T289" s="1"/>
      <c r="U289" s="1"/>
      <c r="V289" s="1"/>
      <c r="W289" s="1"/>
      <c r="X289" s="164"/>
      <c r="Y289" s="234"/>
      <c r="Z289" s="235"/>
      <c r="AA289" s="236"/>
    </row>
    <row r="290" spans="1:27" ht="13.5" customHeight="1">
      <c r="A290" s="788"/>
      <c r="B290" s="789"/>
      <c r="C290" s="791"/>
      <c r="D290" s="788"/>
      <c r="E290" s="11"/>
      <c r="F290"/>
      <c r="G290" s="415" t="s">
        <v>1168</v>
      </c>
      <c r="H290" s="1205" t="s">
        <v>1276</v>
      </c>
      <c r="I290" s="1205"/>
      <c r="J290" s="1205"/>
      <c r="K290" s="1205"/>
      <c r="L290" s="1205"/>
      <c r="M290" s="1205"/>
      <c r="N290" s="415" t="s">
        <v>1168</v>
      </c>
      <c r="O290" s="1206" t="s">
        <v>1275</v>
      </c>
      <c r="P290" s="1206"/>
      <c r="Q290" s="1206"/>
      <c r="R290" s="1206"/>
      <c r="S290" s="1206"/>
      <c r="T290" s="1206"/>
      <c r="U290" s="1206"/>
      <c r="V290" s="1206"/>
      <c r="W290" s="1206"/>
      <c r="X290" s="1207"/>
      <c r="Y290" s="234"/>
      <c r="Z290" s="235"/>
      <c r="AA290" s="236"/>
    </row>
    <row r="291" spans="1:27" ht="13.5" customHeight="1">
      <c r="A291" s="788"/>
      <c r="B291" s="789"/>
      <c r="C291" s="791"/>
      <c r="D291" s="788"/>
      <c r="E291" s="11"/>
      <c r="F291" s="23"/>
      <c r="H291" s="1205"/>
      <c r="I291" s="1205"/>
      <c r="J291" s="1205"/>
      <c r="K291" s="1205"/>
      <c r="L291" s="1205"/>
      <c r="M291" s="1205"/>
      <c r="N291" s="422"/>
      <c r="O291" s="1206"/>
      <c r="P291" s="1206"/>
      <c r="Q291" s="1206"/>
      <c r="R291" s="1206"/>
      <c r="S291" s="1206"/>
      <c r="T291" s="1206"/>
      <c r="U291" s="1206"/>
      <c r="V291" s="1206"/>
      <c r="W291" s="1206"/>
      <c r="X291" s="1207"/>
      <c r="Y291" s="234"/>
      <c r="Z291" s="235"/>
      <c r="AA291" s="236"/>
    </row>
    <row r="292" spans="1:27" ht="13.5" customHeight="1">
      <c r="A292" s="788"/>
      <c r="B292" s="789"/>
      <c r="C292" s="791"/>
      <c r="D292" s="788"/>
      <c r="E292" s="11"/>
      <c r="F292" s="23"/>
      <c r="H292" s="1205"/>
      <c r="I292" s="1205"/>
      <c r="J292" s="1205"/>
      <c r="K292" s="1205"/>
      <c r="L292" s="1205"/>
      <c r="M292" s="1205"/>
      <c r="N292" s="422"/>
      <c r="O292" s="1206"/>
      <c r="P292" s="1206"/>
      <c r="Q292" s="1206"/>
      <c r="R292" s="1206"/>
      <c r="S292" s="1206"/>
      <c r="T292" s="1206"/>
      <c r="U292" s="1206"/>
      <c r="V292" s="1206"/>
      <c r="W292" s="1206"/>
      <c r="X292" s="1207"/>
      <c r="Y292" s="234"/>
      <c r="Z292" s="235"/>
      <c r="AA292" s="236"/>
    </row>
    <row r="293" spans="1:27" ht="13.5" customHeight="1">
      <c r="A293" s="788"/>
      <c r="B293" s="789"/>
      <c r="C293" s="791"/>
      <c r="D293" s="788"/>
      <c r="E293" s="11"/>
      <c r="F293" s="23"/>
      <c r="G293" s="423" t="s">
        <v>937</v>
      </c>
      <c r="H293" s="984" t="s">
        <v>1274</v>
      </c>
      <c r="I293" s="1205"/>
      <c r="J293" s="1205"/>
      <c r="K293" s="1205"/>
      <c r="L293" s="1205"/>
      <c r="M293" s="1205"/>
      <c r="N293" s="1205"/>
      <c r="O293" s="1205"/>
      <c r="P293" s="1205"/>
      <c r="Q293" s="1205"/>
      <c r="R293" s="1205"/>
      <c r="S293" s="1205"/>
      <c r="T293" s="1205"/>
      <c r="U293" s="421"/>
      <c r="V293" s="421"/>
      <c r="W293" s="421"/>
      <c r="X293" s="420"/>
      <c r="Y293" s="234"/>
      <c r="Z293" s="235"/>
      <c r="AA293" s="236"/>
    </row>
    <row r="294" spans="1:27" ht="13.5" customHeight="1">
      <c r="A294" s="788"/>
      <c r="B294" s="789"/>
      <c r="C294" s="791"/>
      <c r="D294" s="788"/>
      <c r="E294" s="11"/>
      <c r="F294" s="23"/>
      <c r="H294" s="350"/>
      <c r="I294" s="350"/>
      <c r="J294" s="350"/>
      <c r="K294" s="350"/>
      <c r="L294" s="350"/>
      <c r="M294" s="350"/>
      <c r="N294" s="422"/>
      <c r="O294" s="421"/>
      <c r="P294" s="421"/>
      <c r="Q294" s="421"/>
      <c r="R294" s="421"/>
      <c r="S294" s="421"/>
      <c r="T294" s="421"/>
      <c r="U294" s="421"/>
      <c r="V294" s="421"/>
      <c r="W294" s="421"/>
      <c r="X294" s="420"/>
      <c r="Y294" s="234"/>
      <c r="Z294" s="235"/>
      <c r="AA294" s="236"/>
    </row>
    <row r="295" spans="1:27">
      <c r="A295" s="827"/>
      <c r="B295" s="790"/>
      <c r="C295" s="826"/>
      <c r="D295" s="827"/>
      <c r="E295" s="7"/>
      <c r="F295" s="8"/>
      <c r="G295" s="266"/>
      <c r="H295" s="419"/>
      <c r="I295" s="419"/>
      <c r="J295" s="419"/>
      <c r="K295" s="419"/>
      <c r="L295" s="8"/>
      <c r="M295" s="8"/>
      <c r="N295" s="8"/>
      <c r="O295" s="8"/>
      <c r="P295" s="8"/>
      <c r="Q295" s="8"/>
      <c r="R295" s="8"/>
      <c r="S295" s="8"/>
      <c r="T295" s="8"/>
      <c r="U295" s="8"/>
      <c r="V295" s="8"/>
      <c r="W295" s="8"/>
      <c r="X295" s="9"/>
      <c r="Y295" s="237"/>
      <c r="Z295" s="238"/>
      <c r="AA295" s="239"/>
    </row>
    <row r="296" spans="1:27" ht="9" customHeight="1">
      <c r="A296" s="171"/>
      <c r="B296" s="191"/>
      <c r="C296" s="185"/>
      <c r="D296" s="171"/>
      <c r="G296" s="23"/>
      <c r="H296" s="418"/>
      <c r="I296" s="418"/>
      <c r="J296" s="418"/>
      <c r="K296" s="418"/>
      <c r="X296" s="12"/>
      <c r="Y296" s="174"/>
      <c r="Z296" s="175"/>
      <c r="AA296" s="176"/>
    </row>
    <row r="297" spans="1:27" ht="13.5" customHeight="1">
      <c r="A297" s="788" t="s">
        <v>1273</v>
      </c>
      <c r="B297" s="789">
        <v>20</v>
      </c>
      <c r="C297" s="791" t="s">
        <v>1272</v>
      </c>
      <c r="D297" s="788" t="s">
        <v>1271</v>
      </c>
      <c r="F297" s="778" t="s">
        <v>493</v>
      </c>
      <c r="G297" s="778"/>
      <c r="H297" s="778"/>
      <c r="I297" s="778"/>
      <c r="J297" s="778"/>
      <c r="K297" s="778"/>
      <c r="L297" s="778"/>
      <c r="M297" s="779" t="s">
        <v>494</v>
      </c>
      <c r="N297" s="780"/>
      <c r="O297" s="780"/>
      <c r="P297" s="780"/>
      <c r="Q297" s="780"/>
      <c r="R297" s="780"/>
      <c r="S297" s="780"/>
      <c r="T297" s="780"/>
      <c r="U297" s="781"/>
      <c r="X297" s="12"/>
      <c r="Y297" s="919" t="s">
        <v>55</v>
      </c>
      <c r="Z297" s="920"/>
      <c r="AA297" s="921"/>
    </row>
    <row r="298" spans="1:27">
      <c r="A298" s="788"/>
      <c r="B298" s="789"/>
      <c r="C298" s="791"/>
      <c r="D298" s="788"/>
      <c r="F298" s="778"/>
      <c r="G298" s="778"/>
      <c r="H298" s="778"/>
      <c r="I298" s="778"/>
      <c r="J298" s="778"/>
      <c r="K298" s="778"/>
      <c r="L298" s="778"/>
      <c r="M298" s="782"/>
      <c r="N298" s="783"/>
      <c r="O298" s="783"/>
      <c r="P298" s="783"/>
      <c r="Q298" s="783"/>
      <c r="R298" s="783"/>
      <c r="S298" s="783"/>
      <c r="T298" s="783"/>
      <c r="U298" s="784"/>
      <c r="X298" s="12"/>
      <c r="Y298" s="919"/>
      <c r="Z298" s="920"/>
      <c r="AA298" s="921"/>
    </row>
    <row r="299" spans="1:27">
      <c r="A299" s="788"/>
      <c r="B299" s="789"/>
      <c r="C299" s="791"/>
      <c r="D299" s="788"/>
      <c r="E299" s="11"/>
      <c r="X299" s="12"/>
      <c r="Y299" s="919"/>
      <c r="Z299" s="920"/>
      <c r="AA299" s="921"/>
    </row>
    <row r="300" spans="1:27">
      <c r="A300" s="788"/>
      <c r="B300" s="789"/>
      <c r="C300" s="791"/>
      <c r="D300" s="788"/>
      <c r="E300" s="11"/>
      <c r="F300" s="3" t="s">
        <v>1270</v>
      </c>
      <c r="X300" s="12"/>
      <c r="Y300" s="919"/>
      <c r="Z300" s="920"/>
      <c r="AA300" s="921"/>
    </row>
    <row r="301" spans="1:27" ht="13.5" customHeight="1">
      <c r="A301" s="788"/>
      <c r="B301" s="789"/>
      <c r="C301" s="791"/>
      <c r="D301" s="788"/>
      <c r="E301" s="11"/>
      <c r="F301" s="792"/>
      <c r="G301" s="793"/>
      <c r="H301" s="794"/>
      <c r="I301" s="798" t="s">
        <v>1269</v>
      </c>
      <c r="J301" s="799"/>
      <c r="K301" s="799"/>
      <c r="L301" s="800"/>
      <c r="M301" s="1193" t="s">
        <v>1268</v>
      </c>
      <c r="N301" s="1194"/>
      <c r="O301" s="1194"/>
      <c r="P301" s="1194"/>
      <c r="Q301" s="1194"/>
      <c r="R301" s="1194"/>
      <c r="S301" s="1194"/>
      <c r="T301" s="1194"/>
      <c r="U301" s="1195"/>
      <c r="X301" s="12"/>
      <c r="Y301" s="919"/>
      <c r="Z301" s="920"/>
      <c r="AA301" s="921"/>
    </row>
    <row r="302" spans="1:27">
      <c r="A302" s="788"/>
      <c r="B302" s="789"/>
      <c r="C302" s="791"/>
      <c r="D302" s="788"/>
      <c r="E302" s="11"/>
      <c r="F302" s="795"/>
      <c r="G302" s="796"/>
      <c r="H302" s="797"/>
      <c r="I302" s="801"/>
      <c r="J302" s="802"/>
      <c r="K302" s="802"/>
      <c r="L302" s="803"/>
      <c r="M302" s="1196"/>
      <c r="N302" s="1197"/>
      <c r="O302" s="1197"/>
      <c r="P302" s="1197"/>
      <c r="Q302" s="1197"/>
      <c r="R302" s="1197"/>
      <c r="S302" s="1197"/>
      <c r="T302" s="1197"/>
      <c r="U302" s="1198"/>
      <c r="X302" s="12"/>
      <c r="Y302" s="919"/>
      <c r="Z302" s="920"/>
      <c r="AA302" s="921"/>
    </row>
    <row r="303" spans="1:27">
      <c r="A303" s="788"/>
      <c r="B303" s="789"/>
      <c r="C303" s="791"/>
      <c r="D303" s="788"/>
      <c r="E303" s="11"/>
      <c r="F303" s="767" t="s">
        <v>101</v>
      </c>
      <c r="G303" s="767"/>
      <c r="H303" s="767"/>
      <c r="I303" s="840"/>
      <c r="J303" s="840"/>
      <c r="K303" s="879"/>
      <c r="L303" s="815" t="s">
        <v>73</v>
      </c>
      <c r="M303" s="817" t="s">
        <v>1254</v>
      </c>
      <c r="N303" s="817"/>
      <c r="O303" s="817"/>
      <c r="P303" s="817"/>
      <c r="Q303" s="817"/>
      <c r="R303" s="817"/>
      <c r="S303" s="817"/>
      <c r="T303" s="817"/>
      <c r="U303" s="817"/>
      <c r="X303" s="12"/>
      <c r="Y303" s="919"/>
      <c r="Z303" s="920"/>
      <c r="AA303" s="921"/>
    </row>
    <row r="304" spans="1:27" ht="13.5" customHeight="1">
      <c r="A304" s="788"/>
      <c r="B304" s="789"/>
      <c r="C304" s="791"/>
      <c r="D304" s="788"/>
      <c r="E304" s="11"/>
      <c r="F304" s="767"/>
      <c r="G304" s="767"/>
      <c r="H304" s="767"/>
      <c r="I304" s="840"/>
      <c r="J304" s="840"/>
      <c r="K304" s="879"/>
      <c r="L304" s="815"/>
      <c r="M304" s="817"/>
      <c r="N304" s="817"/>
      <c r="O304" s="817"/>
      <c r="P304" s="817"/>
      <c r="Q304" s="817"/>
      <c r="R304" s="817"/>
      <c r="S304" s="817"/>
      <c r="T304" s="817"/>
      <c r="U304" s="817"/>
      <c r="X304" s="12"/>
      <c r="Y304" s="919"/>
      <c r="Z304" s="920"/>
      <c r="AA304" s="921"/>
    </row>
    <row r="305" spans="1:27" ht="13.5" customHeight="1">
      <c r="A305" s="788"/>
      <c r="B305" s="789"/>
      <c r="C305" s="791"/>
      <c r="D305" s="788"/>
      <c r="E305" s="11"/>
      <c r="F305" s="767" t="s">
        <v>102</v>
      </c>
      <c r="G305" s="767"/>
      <c r="H305" s="767"/>
      <c r="I305" s="840"/>
      <c r="J305" s="840"/>
      <c r="K305" s="879"/>
      <c r="L305" s="815" t="s">
        <v>73</v>
      </c>
      <c r="M305" s="817" t="s">
        <v>1254</v>
      </c>
      <c r="N305" s="817"/>
      <c r="O305" s="817"/>
      <c r="P305" s="817"/>
      <c r="Q305" s="817"/>
      <c r="R305" s="817"/>
      <c r="S305" s="817"/>
      <c r="T305" s="817"/>
      <c r="U305" s="817"/>
      <c r="X305" s="12"/>
      <c r="Y305" s="919"/>
      <c r="Z305" s="920"/>
      <c r="AA305" s="921"/>
    </row>
    <row r="306" spans="1:27">
      <c r="A306" s="788"/>
      <c r="B306" s="789"/>
      <c r="C306" s="791"/>
      <c r="D306" s="788"/>
      <c r="E306" s="11"/>
      <c r="F306" s="767"/>
      <c r="G306" s="767"/>
      <c r="H306" s="767"/>
      <c r="I306" s="840"/>
      <c r="J306" s="840"/>
      <c r="K306" s="879"/>
      <c r="L306" s="815"/>
      <c r="M306" s="817"/>
      <c r="N306" s="817"/>
      <c r="O306" s="817"/>
      <c r="P306" s="817"/>
      <c r="Q306" s="817"/>
      <c r="R306" s="817"/>
      <c r="S306" s="817"/>
      <c r="T306" s="817"/>
      <c r="U306" s="817"/>
      <c r="X306" s="12"/>
      <c r="Y306" s="919"/>
      <c r="Z306" s="920"/>
      <c r="AA306" s="921"/>
    </row>
    <row r="307" spans="1:27" ht="13.5" customHeight="1">
      <c r="A307" s="788"/>
      <c r="B307" s="789"/>
      <c r="C307" s="791"/>
      <c r="D307" s="788"/>
      <c r="E307" s="11"/>
      <c r="F307" s="3"/>
      <c r="T307" s="302"/>
      <c r="U307" s="301"/>
      <c r="V307" s="301"/>
      <c r="W307" s="301"/>
      <c r="X307" s="417"/>
      <c r="Y307" s="919"/>
      <c r="Z307" s="920"/>
      <c r="AA307" s="921"/>
    </row>
    <row r="308" spans="1:27">
      <c r="A308" s="788"/>
      <c r="B308" s="789"/>
      <c r="C308" s="791"/>
      <c r="D308" s="788"/>
      <c r="F308" s="3" t="s">
        <v>1267</v>
      </c>
      <c r="X308" s="12"/>
      <c r="Y308" s="919"/>
      <c r="Z308" s="920"/>
      <c r="AA308" s="921"/>
    </row>
    <row r="309" spans="1:27" ht="13.5" customHeight="1">
      <c r="A309" s="788"/>
      <c r="B309" s="789"/>
      <c r="C309" s="791"/>
      <c r="D309" s="788"/>
      <c r="F309"/>
      <c r="G309" s="415" t="s">
        <v>1168</v>
      </c>
      <c r="H309" s="11" t="s">
        <v>1266</v>
      </c>
      <c r="N309" s="139"/>
      <c r="O309" s="139"/>
      <c r="P309" s="139"/>
      <c r="Q309" s="139"/>
      <c r="R309" s="139"/>
      <c r="S309" s="139"/>
      <c r="T309" s="139"/>
      <c r="X309" s="12"/>
      <c r="Y309" s="919"/>
      <c r="Z309" s="920"/>
      <c r="AA309" s="921"/>
    </row>
    <row r="310" spans="1:27">
      <c r="A310" s="788"/>
      <c r="B310" s="789"/>
      <c r="C310" s="791"/>
      <c r="D310" s="788"/>
      <c r="F310"/>
      <c r="G310" s="416"/>
      <c r="H310" s="200" t="s">
        <v>127</v>
      </c>
      <c r="I310" s="5" t="s">
        <v>1265</v>
      </c>
      <c r="K310" s="879"/>
      <c r="L310" s="1048"/>
      <c r="M310" s="2" t="s">
        <v>1263</v>
      </c>
      <c r="O310" s="19" t="s">
        <v>1264</v>
      </c>
      <c r="P310" s="879"/>
      <c r="Q310" s="1048"/>
      <c r="R310" s="2" t="s">
        <v>1263</v>
      </c>
      <c r="T310" s="139" t="s">
        <v>128</v>
      </c>
      <c r="X310" s="12"/>
      <c r="Y310" s="919"/>
      <c r="Z310" s="920"/>
      <c r="AA310" s="921"/>
    </row>
    <row r="311" spans="1:27">
      <c r="A311" s="788"/>
      <c r="B311" s="789"/>
      <c r="C311" s="791"/>
      <c r="D311" s="788"/>
      <c r="E311" s="11"/>
      <c r="F311"/>
      <c r="G311" s="415" t="s">
        <v>1168</v>
      </c>
      <c r="H311" s="11" t="s">
        <v>1262</v>
      </c>
      <c r="V311" s="131"/>
      <c r="W311" s="131"/>
      <c r="X311" s="12"/>
      <c r="Y311" s="919"/>
      <c r="Z311" s="920"/>
      <c r="AA311" s="921"/>
    </row>
    <row r="312" spans="1:27">
      <c r="A312" s="788"/>
      <c r="B312" s="789"/>
      <c r="C312" s="791"/>
      <c r="D312" s="788"/>
      <c r="E312" s="11"/>
      <c r="F312" s="131"/>
      <c r="G312" s="131"/>
      <c r="H312" s="131"/>
      <c r="I312" s="131"/>
      <c r="J312" s="131"/>
      <c r="K312" s="131"/>
      <c r="L312" s="131"/>
      <c r="M312" s="131"/>
      <c r="N312" s="131"/>
      <c r="O312" s="131"/>
      <c r="P312" s="131"/>
      <c r="Q312" s="131"/>
      <c r="R312" s="131"/>
      <c r="S312" s="131"/>
      <c r="T312" s="131"/>
      <c r="U312" s="131"/>
      <c r="V312" s="131"/>
      <c r="W312" s="131"/>
      <c r="X312" s="12"/>
      <c r="Y312" s="919"/>
      <c r="Z312" s="920"/>
      <c r="AA312" s="921"/>
    </row>
    <row r="313" spans="1:27">
      <c r="A313" s="788"/>
      <c r="B313" s="789"/>
      <c r="C313" s="791"/>
      <c r="D313" s="788"/>
      <c r="E313" s="11"/>
      <c r="F313" s="131"/>
      <c r="G313" s="131"/>
      <c r="H313" s="131"/>
      <c r="I313" s="131"/>
      <c r="J313" s="131"/>
      <c r="K313" s="131"/>
      <c r="L313" s="131"/>
      <c r="M313" s="131"/>
      <c r="N313" s="131"/>
      <c r="O313" s="131"/>
      <c r="P313" s="131"/>
      <c r="Q313" s="131"/>
      <c r="R313" s="131"/>
      <c r="S313" s="131"/>
      <c r="T313" s="131"/>
      <c r="U313" s="131"/>
      <c r="V313" s="131"/>
      <c r="W313" s="131"/>
      <c r="X313" s="12"/>
      <c r="Y313" s="919"/>
      <c r="Z313" s="920"/>
      <c r="AA313" s="921"/>
    </row>
    <row r="314" spans="1:27">
      <c r="A314" s="788"/>
      <c r="B314" s="789"/>
      <c r="C314" s="791"/>
      <c r="D314" s="788"/>
      <c r="E314" s="11"/>
      <c r="F314" s="131"/>
      <c r="G314" s="131"/>
      <c r="H314" s="131"/>
      <c r="I314" s="131"/>
      <c r="J314" s="131"/>
      <c r="K314" s="131"/>
      <c r="L314" s="131"/>
      <c r="M314" s="131"/>
      <c r="N314" s="131"/>
      <c r="O314" s="131"/>
      <c r="P314" s="131"/>
      <c r="Q314" s="131"/>
      <c r="R314" s="131"/>
      <c r="S314" s="131"/>
      <c r="T314" s="131"/>
      <c r="U314" s="131"/>
      <c r="V314" s="131"/>
      <c r="W314" s="131"/>
      <c r="X314" s="12"/>
      <c r="Y314" s="919"/>
      <c r="Z314" s="920"/>
      <c r="AA314" s="921"/>
    </row>
    <row r="315" spans="1:27">
      <c r="A315" s="788"/>
      <c r="B315" s="789"/>
      <c r="C315" s="791"/>
      <c r="D315" s="788"/>
      <c r="E315" s="11"/>
      <c r="F315" s="131"/>
      <c r="G315" s="131"/>
      <c r="H315" s="131"/>
      <c r="I315" s="131"/>
      <c r="J315" s="131"/>
      <c r="K315" s="131"/>
      <c r="L315" s="131"/>
      <c r="M315" s="131"/>
      <c r="N315" s="131"/>
      <c r="O315" s="131"/>
      <c r="P315" s="131"/>
      <c r="Q315" s="131"/>
      <c r="R315" s="131"/>
      <c r="S315" s="131"/>
      <c r="T315" s="131"/>
      <c r="U315" s="131"/>
      <c r="V315" s="131"/>
      <c r="W315" s="131"/>
      <c r="X315" s="12"/>
      <c r="Y315" s="919"/>
      <c r="Z315" s="920"/>
      <c r="AA315" s="921"/>
    </row>
    <row r="316" spans="1:27">
      <c r="A316" s="788"/>
      <c r="B316" s="789"/>
      <c r="C316" s="791"/>
      <c r="D316" s="788"/>
      <c r="E316" s="11"/>
      <c r="F316" s="131"/>
      <c r="G316" s="131"/>
      <c r="H316" s="131"/>
      <c r="I316" s="131"/>
      <c r="J316" s="131"/>
      <c r="K316" s="131"/>
      <c r="L316" s="131"/>
      <c r="M316" s="131"/>
      <c r="N316" s="131"/>
      <c r="O316" s="131"/>
      <c r="P316" s="131"/>
      <c r="Q316" s="131"/>
      <c r="R316" s="131"/>
      <c r="S316" s="131"/>
      <c r="T316" s="131"/>
      <c r="U316" s="131"/>
      <c r="V316" s="131"/>
      <c r="W316" s="131"/>
      <c r="X316" s="12"/>
      <c r="Y316" s="919"/>
      <c r="Z316" s="920"/>
      <c r="AA316" s="921"/>
    </row>
    <row r="317" spans="1:27">
      <c r="A317" s="788"/>
      <c r="B317" s="789"/>
      <c r="C317" s="791"/>
      <c r="D317" s="788"/>
      <c r="E317" s="11"/>
      <c r="F317" s="131"/>
      <c r="G317" s="131"/>
      <c r="H317" s="131"/>
      <c r="I317" s="131"/>
      <c r="J317" s="131"/>
      <c r="K317" s="131"/>
      <c r="L317" s="131"/>
      <c r="M317" s="131"/>
      <c r="N317" s="131"/>
      <c r="O317" s="131"/>
      <c r="P317" s="131"/>
      <c r="Q317" s="131"/>
      <c r="R317" s="131"/>
      <c r="S317" s="131"/>
      <c r="T317" s="131"/>
      <c r="U317" s="131"/>
      <c r="V317" s="131"/>
      <c r="W317" s="131"/>
      <c r="X317" s="12"/>
      <c r="Y317" s="919"/>
      <c r="Z317" s="920"/>
      <c r="AA317" s="921"/>
    </row>
    <row r="318" spans="1:27">
      <c r="A318" s="788"/>
      <c r="B318" s="789"/>
      <c r="C318" s="791"/>
      <c r="D318" s="788"/>
      <c r="E318" s="11"/>
      <c r="F318" s="131"/>
      <c r="G318" s="131"/>
      <c r="H318" s="131"/>
      <c r="I318" s="131"/>
      <c r="J318" s="131"/>
      <c r="K318" s="131"/>
      <c r="L318" s="131"/>
      <c r="M318" s="131"/>
      <c r="N318" s="131"/>
      <c r="O318" s="131"/>
      <c r="P318" s="131"/>
      <c r="Q318" s="131"/>
      <c r="R318" s="131"/>
      <c r="S318" s="131"/>
      <c r="T318" s="131"/>
      <c r="U318" s="131"/>
      <c r="V318" s="131"/>
      <c r="W318" s="131"/>
      <c r="X318" s="12"/>
      <c r="Y318" s="919"/>
      <c r="Z318" s="920"/>
      <c r="AA318" s="921"/>
    </row>
    <row r="319" spans="1:27">
      <c r="A319" s="788"/>
      <c r="B319" s="789"/>
      <c r="C319" s="791"/>
      <c r="D319" s="788"/>
      <c r="E319" s="11"/>
      <c r="F319" s="131"/>
      <c r="G319" s="131"/>
      <c r="H319" s="131"/>
      <c r="I319" s="131"/>
      <c r="J319" s="131"/>
      <c r="K319" s="131"/>
      <c r="L319" s="131"/>
      <c r="M319" s="131"/>
      <c r="N319" s="131"/>
      <c r="O319" s="131"/>
      <c r="P319" s="131"/>
      <c r="Q319" s="131"/>
      <c r="R319" s="131"/>
      <c r="S319" s="131"/>
      <c r="T319" s="131"/>
      <c r="U319" s="131"/>
      <c r="V319" s="131"/>
      <c r="W319" s="131"/>
      <c r="X319" s="12"/>
      <c r="Y319" s="919"/>
      <c r="Z319" s="920"/>
      <c r="AA319" s="921"/>
    </row>
    <row r="320" spans="1:27">
      <c r="A320" s="788"/>
      <c r="B320" s="789"/>
      <c r="C320" s="791"/>
      <c r="D320" s="788"/>
      <c r="E320" s="11"/>
      <c r="F320" s="131"/>
      <c r="G320" s="131"/>
      <c r="H320" s="131"/>
      <c r="I320" s="131"/>
      <c r="J320" s="131"/>
      <c r="K320" s="131"/>
      <c r="L320" s="131"/>
      <c r="M320" s="131"/>
      <c r="N320" s="131"/>
      <c r="O320" s="131"/>
      <c r="P320" s="131"/>
      <c r="Q320" s="131"/>
      <c r="R320" s="131"/>
      <c r="S320" s="131"/>
      <c r="T320" s="131"/>
      <c r="U320" s="131"/>
      <c r="V320" s="131"/>
      <c r="W320" s="131"/>
      <c r="X320" s="12"/>
      <c r="Y320" s="919"/>
      <c r="Z320" s="920"/>
      <c r="AA320" s="921"/>
    </row>
    <row r="321" spans="1:27">
      <c r="A321" s="788"/>
      <c r="B321" s="789"/>
      <c r="C321" s="791"/>
      <c r="D321" s="788"/>
      <c r="E321" s="11"/>
      <c r="F321" s="131"/>
      <c r="G321" s="131"/>
      <c r="H321" s="131"/>
      <c r="I321" s="131"/>
      <c r="J321" s="131"/>
      <c r="K321" s="131"/>
      <c r="L321" s="131"/>
      <c r="M321" s="131"/>
      <c r="N321" s="131"/>
      <c r="O321" s="131"/>
      <c r="P321" s="131"/>
      <c r="Q321" s="131"/>
      <c r="R321" s="131"/>
      <c r="S321" s="131"/>
      <c r="T321" s="131"/>
      <c r="U321" s="131"/>
      <c r="V321" s="131"/>
      <c r="W321" s="131"/>
      <c r="X321" s="12"/>
      <c r="Y321" s="919"/>
      <c r="Z321" s="920"/>
      <c r="AA321" s="921"/>
    </row>
    <row r="322" spans="1:27">
      <c r="A322" s="788"/>
      <c r="B322" s="789"/>
      <c r="C322" s="791"/>
      <c r="D322" s="788"/>
      <c r="E322" s="11"/>
      <c r="X322" s="12"/>
      <c r="Y322" s="919"/>
      <c r="Z322" s="920"/>
      <c r="AA322" s="921"/>
    </row>
    <row r="323" spans="1:27" ht="13.5" customHeight="1">
      <c r="A323" s="788"/>
      <c r="B323" s="789">
        <v>21</v>
      </c>
      <c r="C323" s="791" t="s">
        <v>1261</v>
      </c>
      <c r="D323" s="788" t="s">
        <v>1260</v>
      </c>
      <c r="F323" s="778" t="s">
        <v>493</v>
      </c>
      <c r="G323" s="778"/>
      <c r="H323" s="778"/>
      <c r="I323" s="778"/>
      <c r="J323" s="778"/>
      <c r="K323" s="778"/>
      <c r="L323" s="778"/>
      <c r="M323" s="779" t="s">
        <v>1245</v>
      </c>
      <c r="N323" s="780"/>
      <c r="O323" s="780"/>
      <c r="P323" s="780"/>
      <c r="Q323" s="780"/>
      <c r="R323" s="780"/>
      <c r="S323" s="780"/>
      <c r="T323" s="780"/>
      <c r="U323" s="780"/>
      <c r="V323" s="780"/>
      <c r="W323" s="781"/>
      <c r="Y323" s="919" t="s">
        <v>55</v>
      </c>
      <c r="Z323" s="920"/>
      <c r="AA323" s="921"/>
    </row>
    <row r="324" spans="1:27">
      <c r="A324" s="788"/>
      <c r="B324" s="789"/>
      <c r="C324" s="791"/>
      <c r="D324" s="788"/>
      <c r="F324" s="778"/>
      <c r="G324" s="778"/>
      <c r="H324" s="778"/>
      <c r="I324" s="778"/>
      <c r="J324" s="778"/>
      <c r="K324" s="778"/>
      <c r="L324" s="778"/>
      <c r="M324" s="782"/>
      <c r="N324" s="783"/>
      <c r="O324" s="783"/>
      <c r="P324" s="783"/>
      <c r="Q324" s="783"/>
      <c r="R324" s="783"/>
      <c r="S324" s="783"/>
      <c r="T324" s="783"/>
      <c r="U324" s="783"/>
      <c r="V324" s="783"/>
      <c r="W324" s="784"/>
      <c r="Y324" s="919"/>
      <c r="Z324" s="920"/>
      <c r="AA324" s="921"/>
    </row>
    <row r="325" spans="1:27">
      <c r="A325" s="788"/>
      <c r="B325" s="789"/>
      <c r="C325" s="791"/>
      <c r="D325" s="788"/>
      <c r="E325" s="11"/>
      <c r="F325" s="301"/>
      <c r="G325"/>
      <c r="H325"/>
      <c r="I325"/>
      <c r="J325"/>
      <c r="K325"/>
      <c r="L325"/>
      <c r="M325"/>
      <c r="N325"/>
      <c r="O325"/>
      <c r="P325"/>
      <c r="Q325"/>
      <c r="R325"/>
      <c r="S325"/>
      <c r="T325"/>
      <c r="U325"/>
      <c r="V325"/>
      <c r="X325" s="12"/>
      <c r="Y325" s="919"/>
      <c r="Z325" s="920"/>
      <c r="AA325" s="921"/>
    </row>
    <row r="326" spans="1:27">
      <c r="A326" s="827"/>
      <c r="B326" s="790"/>
      <c r="C326" s="826"/>
      <c r="D326" s="827"/>
      <c r="E326" s="7"/>
      <c r="F326" s="8"/>
      <c r="G326" s="8"/>
      <c r="H326" s="8"/>
      <c r="I326" s="8"/>
      <c r="J326" s="8"/>
      <c r="K326" s="8"/>
      <c r="L326" s="8"/>
      <c r="M326" s="8"/>
      <c r="N326" s="8"/>
      <c r="O326" s="8"/>
      <c r="P326" s="8"/>
      <c r="Q326" s="8"/>
      <c r="R326" s="8"/>
      <c r="S326" s="8"/>
      <c r="T326" s="8"/>
      <c r="U326" s="8"/>
      <c r="V326" s="8"/>
      <c r="W326" s="8"/>
      <c r="X326" s="9"/>
      <c r="Y326" s="925"/>
      <c r="Z326" s="926"/>
      <c r="AA326" s="927"/>
    </row>
    <row r="327" spans="1:27" ht="6.75" customHeight="1">
      <c r="A327" s="171"/>
      <c r="B327" s="191"/>
      <c r="C327" s="185"/>
      <c r="D327" s="171"/>
      <c r="E327" s="11"/>
      <c r="G327" s="1"/>
      <c r="X327" s="12"/>
      <c r="Y327" s="174"/>
      <c r="Z327" s="175"/>
      <c r="AA327" s="176"/>
    </row>
    <row r="328" spans="1:27" ht="13.5" customHeight="1">
      <c r="A328" s="788" t="s">
        <v>1259</v>
      </c>
      <c r="B328" s="789">
        <v>22</v>
      </c>
      <c r="C328" s="791" t="s">
        <v>1258</v>
      </c>
      <c r="D328" s="788" t="s">
        <v>1547</v>
      </c>
      <c r="F328" s="778" t="s">
        <v>493</v>
      </c>
      <c r="G328" s="778"/>
      <c r="H328" s="778"/>
      <c r="I328" s="778"/>
      <c r="J328" s="778"/>
      <c r="K328" s="778"/>
      <c r="L328" s="778"/>
      <c r="M328" s="779" t="s">
        <v>1245</v>
      </c>
      <c r="N328" s="780"/>
      <c r="O328" s="780"/>
      <c r="P328" s="780"/>
      <c r="Q328" s="780"/>
      <c r="R328" s="780"/>
      <c r="S328" s="780"/>
      <c r="T328" s="780"/>
      <c r="U328" s="780"/>
      <c r="V328" s="780"/>
      <c r="W328" s="781"/>
      <c r="X328" s="12"/>
      <c r="Y328" s="919" t="s">
        <v>55</v>
      </c>
      <c r="Z328" s="920"/>
      <c r="AA328" s="921"/>
    </row>
    <row r="329" spans="1:27">
      <c r="A329" s="788"/>
      <c r="B329" s="789"/>
      <c r="C329" s="791"/>
      <c r="D329" s="788"/>
      <c r="F329" s="778"/>
      <c r="G329" s="778"/>
      <c r="H329" s="778"/>
      <c r="I329" s="778"/>
      <c r="J329" s="778"/>
      <c r="K329" s="778"/>
      <c r="L329" s="778"/>
      <c r="M329" s="782"/>
      <c r="N329" s="783"/>
      <c r="O329" s="783"/>
      <c r="P329" s="783"/>
      <c r="Q329" s="783"/>
      <c r="R329" s="783"/>
      <c r="S329" s="783"/>
      <c r="T329" s="783"/>
      <c r="U329" s="783"/>
      <c r="V329" s="783"/>
      <c r="W329" s="784"/>
      <c r="X329" s="12"/>
      <c r="Y329" s="919"/>
      <c r="Z329" s="920"/>
      <c r="AA329" s="921"/>
    </row>
    <row r="330" spans="1:27">
      <c r="A330" s="788"/>
      <c r="B330" s="789"/>
      <c r="C330" s="791"/>
      <c r="D330" s="788"/>
      <c r="E330" s="11"/>
      <c r="X330" s="12"/>
      <c r="Y330" s="919"/>
      <c r="Z330" s="920"/>
      <c r="AA330" s="921"/>
    </row>
    <row r="331" spans="1:27">
      <c r="A331" s="788"/>
      <c r="B331" s="789"/>
      <c r="C331" s="791"/>
      <c r="D331" s="788"/>
      <c r="E331" s="11"/>
      <c r="F331" s="3" t="s">
        <v>1548</v>
      </c>
      <c r="M331"/>
      <c r="N331"/>
      <c r="O331"/>
      <c r="P331"/>
      <c r="Q331"/>
      <c r="R331"/>
      <c r="S331"/>
      <c r="T331"/>
      <c r="U331"/>
      <c r="V331"/>
      <c r="W331"/>
      <c r="X331" s="12"/>
      <c r="Y331" s="919"/>
      <c r="Z331" s="920"/>
      <c r="AA331" s="921"/>
    </row>
    <row r="332" spans="1:27">
      <c r="A332" s="788"/>
      <c r="B332" s="789"/>
      <c r="C332" s="791"/>
      <c r="D332" s="788"/>
      <c r="E332" s="11"/>
      <c r="F332" s="3"/>
      <c r="M332"/>
      <c r="N332"/>
      <c r="O332"/>
      <c r="P332"/>
      <c r="Q332" s="852" t="s">
        <v>1257</v>
      </c>
      <c r="R332" s="853"/>
      <c r="S332" s="853"/>
      <c r="T332" s="853"/>
      <c r="U332" s="853"/>
      <c r="V332" s="853"/>
      <c r="W332" s="854"/>
      <c r="X332" s="414"/>
      <c r="Y332" s="919"/>
      <c r="Z332" s="920"/>
      <c r="AA332" s="921"/>
    </row>
    <row r="333" spans="1:27">
      <c r="A333" s="788"/>
      <c r="B333" s="789"/>
      <c r="C333" s="791"/>
      <c r="D333" s="788"/>
      <c r="E333" s="11"/>
      <c r="F333" s="3"/>
      <c r="M333"/>
      <c r="N333"/>
      <c r="O333"/>
      <c r="P333"/>
      <c r="Q333" s="200"/>
      <c r="R333"/>
      <c r="S333"/>
      <c r="T333"/>
      <c r="U333"/>
      <c r="V333"/>
      <c r="W333"/>
      <c r="X333" s="414"/>
      <c r="Y333" s="919"/>
      <c r="Z333" s="920"/>
      <c r="AA333" s="921"/>
    </row>
    <row r="334" spans="1:27">
      <c r="A334" s="788"/>
      <c r="B334" s="789"/>
      <c r="C334" s="791"/>
      <c r="D334" s="788"/>
      <c r="E334" s="11"/>
      <c r="F334" s="3" t="s">
        <v>1256</v>
      </c>
      <c r="G334"/>
      <c r="H334"/>
      <c r="I334"/>
      <c r="J334"/>
      <c r="K334"/>
      <c r="L334"/>
      <c r="M334"/>
      <c r="N334"/>
      <c r="O334"/>
      <c r="P334"/>
      <c r="Q334"/>
      <c r="R334"/>
      <c r="S334"/>
      <c r="T334" s="852" t="s">
        <v>606</v>
      </c>
      <c r="U334" s="853"/>
      <c r="V334" s="853"/>
      <c r="W334" s="854"/>
      <c r="X334" s="12"/>
      <c r="Y334" s="919"/>
      <c r="Z334" s="920"/>
      <c r="AA334" s="921"/>
    </row>
    <row r="335" spans="1:27">
      <c r="A335" s="788"/>
      <c r="B335" s="789"/>
      <c r="C335" s="791"/>
      <c r="D335" s="788"/>
      <c r="E335" s="11"/>
      <c r="H335" s="200"/>
      <c r="I335" s="5"/>
      <c r="J335" s="5"/>
      <c r="K335" s="5"/>
      <c r="L335" s="5"/>
      <c r="M335" s="5"/>
      <c r="N335" s="5"/>
      <c r="O335" s="5"/>
      <c r="P335" s="5"/>
      <c r="Q335" s="5"/>
      <c r="R335" s="5"/>
      <c r="S335" s="5"/>
      <c r="T335" s="5"/>
      <c r="U335" s="5"/>
      <c r="V335" s="5"/>
      <c r="W335" s="5"/>
      <c r="X335" s="12"/>
      <c r="Y335" s="919"/>
      <c r="Z335" s="920"/>
      <c r="AA335" s="921"/>
    </row>
    <row r="336" spans="1:27">
      <c r="A336" s="788"/>
      <c r="B336" s="789"/>
      <c r="C336" s="791"/>
      <c r="D336" s="788"/>
      <c r="E336" s="11"/>
      <c r="F336" s="3" t="s">
        <v>1255</v>
      </c>
      <c r="H336" s="200"/>
      <c r="I336" s="5"/>
      <c r="J336" s="5"/>
      <c r="K336" s="5"/>
      <c r="L336" s="5"/>
      <c r="M336"/>
      <c r="N336"/>
      <c r="O336"/>
      <c r="P336"/>
      <c r="Q336" s="5"/>
      <c r="R336" s="5"/>
      <c r="S336"/>
      <c r="T336" s="852" t="s">
        <v>1254</v>
      </c>
      <c r="U336" s="853"/>
      <c r="V336" s="853"/>
      <c r="W336" s="854"/>
      <c r="X336" s="12"/>
      <c r="Y336" s="919"/>
      <c r="Z336" s="920"/>
      <c r="AA336" s="921"/>
    </row>
    <row r="337" spans="1:27">
      <c r="A337" s="788"/>
      <c r="B337" s="789"/>
      <c r="C337" s="791"/>
      <c r="D337" s="788"/>
      <c r="E337" s="11"/>
      <c r="F337" s="3"/>
      <c r="H337" s="200"/>
      <c r="I337" s="5"/>
      <c r="J337" s="5"/>
      <c r="K337" s="5"/>
      <c r="L337" s="5"/>
      <c r="M337" s="5"/>
      <c r="N337" s="5"/>
      <c r="O337" s="5"/>
      <c r="P337" s="5"/>
      <c r="Q337" s="5"/>
      <c r="R337" s="5"/>
      <c r="S337"/>
      <c r="T337"/>
      <c r="U337"/>
      <c r="V337"/>
      <c r="W337" s="5"/>
      <c r="X337" s="12"/>
      <c r="Y337" s="919"/>
      <c r="Z337" s="920"/>
      <c r="AA337" s="921"/>
    </row>
    <row r="338" spans="1:27">
      <c r="A338" s="788"/>
      <c r="B338" s="789"/>
      <c r="C338" s="791"/>
      <c r="D338" s="788"/>
      <c r="E338" s="11"/>
      <c r="F338" s="3"/>
      <c r="H338" s="200"/>
      <c r="I338" s="5"/>
      <c r="J338" s="5"/>
      <c r="K338" s="5"/>
      <c r="L338" s="5"/>
      <c r="M338" s="5"/>
      <c r="N338" s="5"/>
      <c r="O338" s="5"/>
      <c r="P338" s="5"/>
      <c r="Q338" s="5"/>
      <c r="R338" s="5"/>
      <c r="S338" s="5"/>
      <c r="T338" s="5"/>
      <c r="U338" s="5"/>
      <c r="V338" s="5"/>
      <c r="W338" s="5"/>
      <c r="X338" s="12"/>
      <c r="Y338" s="919"/>
      <c r="Z338" s="920"/>
      <c r="AA338" s="921"/>
    </row>
    <row r="339" spans="1:27">
      <c r="A339" s="788"/>
      <c r="B339" s="789"/>
      <c r="C339" s="791"/>
      <c r="D339" s="788"/>
      <c r="E339" s="11"/>
      <c r="J339" s="200"/>
      <c r="K339" s="200"/>
      <c r="L339" s="200"/>
      <c r="M339" s="200"/>
      <c r="N339" s="200"/>
      <c r="X339" s="12"/>
      <c r="Y339" s="919"/>
      <c r="Z339" s="920"/>
      <c r="AA339" s="921"/>
    </row>
    <row r="340" spans="1:27" ht="13.5" customHeight="1">
      <c r="A340" s="788"/>
      <c r="B340" s="789">
        <v>23</v>
      </c>
      <c r="C340" s="791" t="s">
        <v>1253</v>
      </c>
      <c r="D340" s="788" t="s">
        <v>1252</v>
      </c>
      <c r="F340" s="778" t="s">
        <v>493</v>
      </c>
      <c r="G340" s="778"/>
      <c r="H340" s="778"/>
      <c r="I340" s="778"/>
      <c r="J340" s="778"/>
      <c r="K340" s="778"/>
      <c r="L340" s="778"/>
      <c r="M340" s="1035" t="s">
        <v>1245</v>
      </c>
      <c r="N340" s="1035"/>
      <c r="O340" s="1035"/>
      <c r="P340" s="1035"/>
      <c r="Q340" s="1035"/>
      <c r="R340" s="1035"/>
      <c r="S340" s="1035"/>
      <c r="T340" s="1035"/>
      <c r="U340" s="1035"/>
      <c r="V340" s="1035"/>
      <c r="W340" s="1035"/>
      <c r="Y340" s="919" t="s">
        <v>55</v>
      </c>
      <c r="Z340" s="920"/>
      <c r="AA340" s="921"/>
    </row>
    <row r="341" spans="1:27">
      <c r="A341" s="788"/>
      <c r="B341" s="789"/>
      <c r="C341" s="791"/>
      <c r="D341" s="788"/>
      <c r="F341" s="778"/>
      <c r="G341" s="778"/>
      <c r="H341" s="778"/>
      <c r="I341" s="778"/>
      <c r="J341" s="778"/>
      <c r="K341" s="778"/>
      <c r="L341" s="778"/>
      <c r="M341" s="1035"/>
      <c r="N341" s="1035"/>
      <c r="O341" s="1035"/>
      <c r="P341" s="1035"/>
      <c r="Q341" s="1035"/>
      <c r="R341" s="1035"/>
      <c r="S341" s="1035"/>
      <c r="T341" s="1035"/>
      <c r="U341" s="1035"/>
      <c r="V341" s="1035"/>
      <c r="W341" s="1035"/>
      <c r="Y341" s="919"/>
      <c r="Z341" s="920"/>
      <c r="AA341" s="921"/>
    </row>
    <row r="342" spans="1:27">
      <c r="A342" s="788"/>
      <c r="B342" s="789"/>
      <c r="C342" s="791"/>
      <c r="D342" s="788"/>
      <c r="Y342" s="919"/>
      <c r="Z342" s="920"/>
      <c r="AA342" s="921"/>
    </row>
    <row r="343" spans="1:27">
      <c r="A343" s="788"/>
      <c r="B343" s="789"/>
      <c r="C343" s="791"/>
      <c r="D343" s="788"/>
      <c r="E343" s="11"/>
      <c r="F343"/>
      <c r="G343"/>
      <c r="H343"/>
      <c r="I343"/>
      <c r="J343"/>
      <c r="K343"/>
      <c r="L343"/>
      <c r="M343"/>
      <c r="N343"/>
      <c r="O343"/>
      <c r="P343"/>
      <c r="Q343"/>
      <c r="R343"/>
      <c r="S343"/>
      <c r="T343"/>
      <c r="U343"/>
      <c r="X343" s="12"/>
      <c r="Y343" s="919"/>
      <c r="Z343" s="920"/>
      <c r="AA343" s="921"/>
    </row>
    <row r="344" spans="1:27">
      <c r="A344" s="788"/>
      <c r="B344" s="789"/>
      <c r="C344" s="791"/>
      <c r="D344" s="788"/>
      <c r="E344" s="11"/>
      <c r="F344"/>
      <c r="G344"/>
      <c r="H344"/>
      <c r="I344"/>
      <c r="J344"/>
      <c r="K344"/>
      <c r="L344"/>
      <c r="M344"/>
      <c r="N344"/>
      <c r="O344"/>
      <c r="P344"/>
      <c r="Q344"/>
      <c r="R344"/>
      <c r="S344"/>
      <c r="T344"/>
      <c r="U344"/>
      <c r="X344" s="12"/>
      <c r="Y344" s="919"/>
      <c r="Z344" s="920"/>
      <c r="AA344" s="921"/>
    </row>
    <row r="345" spans="1:27">
      <c r="A345" s="788"/>
      <c r="B345" s="789"/>
      <c r="C345" s="791"/>
      <c r="D345" s="788"/>
      <c r="E345" s="11"/>
      <c r="M345" s="8"/>
      <c r="N345" s="8"/>
      <c r="O345" s="8"/>
      <c r="P345" s="8"/>
      <c r="Q345" s="8"/>
      <c r="R345" s="8"/>
      <c r="S345" s="8"/>
      <c r="T345" s="8"/>
      <c r="U345" s="8"/>
      <c r="V345" s="8"/>
      <c r="W345" s="8"/>
      <c r="X345" s="12"/>
      <c r="Y345" s="919"/>
      <c r="Z345" s="920"/>
      <c r="AA345" s="921"/>
    </row>
    <row r="346" spans="1:27">
      <c r="A346" s="788" t="s">
        <v>1251</v>
      </c>
      <c r="B346" s="789">
        <v>24</v>
      </c>
      <c r="C346" s="791" t="s">
        <v>489</v>
      </c>
      <c r="D346" s="788"/>
      <c r="F346" s="778" t="s">
        <v>493</v>
      </c>
      <c r="G346" s="778"/>
      <c r="H346" s="778"/>
      <c r="I346" s="778"/>
      <c r="J346" s="778"/>
      <c r="K346" s="778"/>
      <c r="L346" s="778"/>
      <c r="M346" s="779" t="s">
        <v>1245</v>
      </c>
      <c r="N346" s="780"/>
      <c r="O346" s="780"/>
      <c r="P346" s="780"/>
      <c r="Q346" s="780"/>
      <c r="R346" s="780"/>
      <c r="S346" s="780"/>
      <c r="T346" s="780"/>
      <c r="U346" s="780"/>
      <c r="V346" s="780"/>
      <c r="W346" s="781"/>
      <c r="Y346" s="919" t="s">
        <v>55</v>
      </c>
      <c r="Z346" s="920"/>
      <c r="AA346" s="921"/>
    </row>
    <row r="347" spans="1:27">
      <c r="A347" s="788"/>
      <c r="B347" s="789"/>
      <c r="C347" s="791"/>
      <c r="D347" s="788"/>
      <c r="F347" s="778"/>
      <c r="G347" s="778"/>
      <c r="H347" s="778"/>
      <c r="I347" s="778"/>
      <c r="J347" s="778"/>
      <c r="K347" s="778"/>
      <c r="L347" s="778"/>
      <c r="M347" s="782"/>
      <c r="N347" s="783"/>
      <c r="O347" s="783"/>
      <c r="P347" s="783"/>
      <c r="Q347" s="783"/>
      <c r="R347" s="783"/>
      <c r="S347" s="783"/>
      <c r="T347" s="783"/>
      <c r="U347" s="783"/>
      <c r="V347" s="783"/>
      <c r="W347" s="784"/>
      <c r="Y347" s="919"/>
      <c r="Z347" s="920"/>
      <c r="AA347" s="921"/>
    </row>
    <row r="348" spans="1:27">
      <c r="A348" s="788"/>
      <c r="B348" s="789"/>
      <c r="C348" s="791"/>
      <c r="D348" s="788"/>
      <c r="H348" s="3"/>
      <c r="Y348" s="919"/>
      <c r="Z348" s="920"/>
      <c r="AA348" s="921"/>
    </row>
    <row r="349" spans="1:27">
      <c r="A349" s="788"/>
      <c r="B349" s="789"/>
      <c r="C349" s="791"/>
      <c r="D349" s="788"/>
      <c r="F349" s="3" t="s">
        <v>66</v>
      </c>
      <c r="Y349" s="919"/>
      <c r="Z349" s="920"/>
      <c r="AA349" s="921"/>
    </row>
    <row r="350" spans="1:27">
      <c r="A350" s="788"/>
      <c r="B350" s="789"/>
      <c r="C350" s="791"/>
      <c r="D350" s="788"/>
      <c r="F350" s="883"/>
      <c r="G350" s="884"/>
      <c r="H350" s="884"/>
      <c r="I350" s="885"/>
      <c r="J350" s="804" t="s">
        <v>130</v>
      </c>
      <c r="K350" s="805"/>
      <c r="L350" s="805"/>
      <c r="M350" s="805"/>
      <c r="N350" s="805"/>
      <c r="O350" s="806"/>
      <c r="P350" s="767" t="s">
        <v>1250</v>
      </c>
      <c r="Q350" s="767"/>
      <c r="R350" s="767"/>
      <c r="S350" s="767"/>
      <c r="T350"/>
      <c r="U350"/>
      <c r="V350"/>
      <c r="W350"/>
      <c r="Y350" s="919"/>
      <c r="Z350" s="920"/>
      <c r="AA350" s="921"/>
    </row>
    <row r="351" spans="1:27">
      <c r="A351" s="788"/>
      <c r="B351" s="789"/>
      <c r="C351" s="791"/>
      <c r="D351" s="788"/>
      <c r="F351" s="804" t="s">
        <v>131</v>
      </c>
      <c r="G351" s="805"/>
      <c r="H351" s="805"/>
      <c r="I351" s="805"/>
      <c r="J351" s="1179"/>
      <c r="K351" s="1180"/>
      <c r="L351" s="1180"/>
      <c r="M351" s="1180"/>
      <c r="N351" s="1180"/>
      <c r="O351" s="1181"/>
      <c r="P351" s="852" t="s">
        <v>606</v>
      </c>
      <c r="Q351" s="853"/>
      <c r="R351" s="853"/>
      <c r="S351" s="854"/>
      <c r="T351"/>
      <c r="U351"/>
      <c r="V351"/>
      <c r="W351"/>
      <c r="Y351" s="919"/>
      <c r="Z351" s="920"/>
      <c r="AA351" s="921"/>
    </row>
    <row r="352" spans="1:27" ht="13.5" customHeight="1">
      <c r="A352" s="788"/>
      <c r="B352" s="789"/>
      <c r="C352" s="791"/>
      <c r="D352" s="788"/>
      <c r="F352" s="962" t="s">
        <v>132</v>
      </c>
      <c r="G352" s="963"/>
      <c r="H352" s="963"/>
      <c r="I352" s="963"/>
      <c r="J352" s="1179"/>
      <c r="K352" s="1180"/>
      <c r="L352" s="1180"/>
      <c r="M352" s="1180"/>
      <c r="N352" s="1180"/>
      <c r="O352" s="1181"/>
      <c r="P352" s="852" t="s">
        <v>606</v>
      </c>
      <c r="Q352" s="853"/>
      <c r="R352" s="853"/>
      <c r="S352" s="854"/>
      <c r="T352"/>
      <c r="U352"/>
      <c r="V352"/>
      <c r="W352"/>
      <c r="Y352" s="919"/>
      <c r="Z352" s="920"/>
      <c r="AA352" s="921"/>
    </row>
    <row r="353" spans="1:27">
      <c r="A353" s="788"/>
      <c r="B353" s="789"/>
      <c r="C353" s="791"/>
      <c r="D353" s="788"/>
      <c r="F353" s="131"/>
      <c r="G353" s="131"/>
      <c r="H353" s="131"/>
      <c r="I353" s="131"/>
      <c r="J353" s="131"/>
      <c r="K353" s="131"/>
      <c r="L353" s="5"/>
      <c r="M353" s="5"/>
      <c r="N353" s="5"/>
      <c r="O353" s="5"/>
      <c r="P353" s="5"/>
      <c r="Q353" s="5"/>
      <c r="R353" s="5"/>
      <c r="S353" s="5"/>
      <c r="Y353" s="919"/>
      <c r="Z353" s="920"/>
      <c r="AA353" s="921"/>
    </row>
    <row r="354" spans="1:27">
      <c r="A354" s="788"/>
      <c r="B354" s="789"/>
      <c r="C354" s="791"/>
      <c r="D354" s="788"/>
      <c r="F354" s="131"/>
      <c r="G354" s="131"/>
      <c r="H354" s="131"/>
      <c r="I354" s="131"/>
      <c r="J354" s="131"/>
      <c r="K354" s="131"/>
      <c r="L354" s="131"/>
      <c r="M354" s="131"/>
      <c r="N354" s="131"/>
      <c r="O354" s="131"/>
      <c r="P354" s="131"/>
      <c r="Q354" s="131"/>
      <c r="R354" s="131"/>
      <c r="S354" s="131"/>
      <c r="T354" s="200"/>
      <c r="Y354" s="919"/>
      <c r="Z354" s="920"/>
      <c r="AA354" s="921"/>
    </row>
    <row r="355" spans="1:27">
      <c r="A355" s="1191"/>
      <c r="B355" s="789">
        <v>25</v>
      </c>
      <c r="C355" s="791" t="s">
        <v>1249</v>
      </c>
      <c r="D355" s="788" t="s">
        <v>1248</v>
      </c>
      <c r="F355" s="778" t="s">
        <v>493</v>
      </c>
      <c r="G355" s="778"/>
      <c r="H355" s="778"/>
      <c r="I355" s="778"/>
      <c r="J355" s="778"/>
      <c r="K355" s="778"/>
      <c r="L355" s="778"/>
      <c r="M355" s="779" t="s">
        <v>1245</v>
      </c>
      <c r="N355" s="780"/>
      <c r="O355" s="780"/>
      <c r="P355" s="780"/>
      <c r="Q355" s="780"/>
      <c r="R355" s="780"/>
      <c r="S355" s="780"/>
      <c r="T355" s="780"/>
      <c r="U355" s="780"/>
      <c r="V355" s="780"/>
      <c r="W355" s="781"/>
      <c r="Y355" s="919" t="s">
        <v>55</v>
      </c>
      <c r="Z355" s="920"/>
      <c r="AA355" s="921"/>
    </row>
    <row r="356" spans="1:27">
      <c r="A356" s="1191"/>
      <c r="B356" s="789"/>
      <c r="C356" s="791"/>
      <c r="D356" s="788"/>
      <c r="F356" s="778"/>
      <c r="G356" s="778"/>
      <c r="H356" s="778"/>
      <c r="I356" s="778"/>
      <c r="J356" s="778"/>
      <c r="K356" s="778"/>
      <c r="L356" s="778"/>
      <c r="M356" s="782"/>
      <c r="N356" s="783"/>
      <c r="O356" s="783"/>
      <c r="P356" s="783"/>
      <c r="Q356" s="783"/>
      <c r="R356" s="783"/>
      <c r="S356" s="783"/>
      <c r="T356" s="783"/>
      <c r="U356" s="783"/>
      <c r="V356" s="783"/>
      <c r="W356" s="784"/>
      <c r="Y356" s="919"/>
      <c r="Z356" s="920"/>
      <c r="AA356" s="921"/>
    </row>
    <row r="357" spans="1:27">
      <c r="A357" s="1191"/>
      <c r="B357" s="789"/>
      <c r="C357" s="791"/>
      <c r="D357" s="788"/>
      <c r="Y357" s="919"/>
      <c r="Z357" s="920"/>
      <c r="AA357" s="921"/>
    </row>
    <row r="358" spans="1:27">
      <c r="A358" s="1191"/>
      <c r="B358" s="789"/>
      <c r="C358" s="791"/>
      <c r="D358" s="788"/>
      <c r="F358" s="3" t="s">
        <v>1247</v>
      </c>
      <c r="N358"/>
      <c r="O358" s="852" t="s">
        <v>606</v>
      </c>
      <c r="P358" s="853"/>
      <c r="Q358" s="853"/>
      <c r="R358" s="854"/>
      <c r="Y358" s="919"/>
      <c r="Z358" s="920"/>
      <c r="AA358" s="921"/>
    </row>
    <row r="359" spans="1:27">
      <c r="A359" s="1191"/>
      <c r="B359" s="789"/>
      <c r="C359" s="791"/>
      <c r="D359" s="788"/>
      <c r="F359" s="3"/>
      <c r="N359"/>
      <c r="O359"/>
      <c r="P359"/>
      <c r="Y359" s="919"/>
      <c r="Z359" s="920"/>
      <c r="AA359" s="921"/>
    </row>
    <row r="360" spans="1:27">
      <c r="A360" s="1191"/>
      <c r="B360" s="789"/>
      <c r="C360" s="791"/>
      <c r="D360" s="788"/>
      <c r="F360" s="3" t="s">
        <v>1246</v>
      </c>
      <c r="G360"/>
      <c r="H360"/>
      <c r="I360"/>
      <c r="J360"/>
      <c r="K360"/>
      <c r="L360"/>
      <c r="M360"/>
      <c r="N360"/>
      <c r="O360" s="852" t="s">
        <v>606</v>
      </c>
      <c r="P360" s="853"/>
      <c r="Q360" s="853"/>
      <c r="R360" s="854"/>
      <c r="S360"/>
      <c r="Y360" s="919"/>
      <c r="Z360" s="920"/>
      <c r="AA360" s="921"/>
    </row>
    <row r="361" spans="1:27">
      <c r="A361" s="1191"/>
      <c r="B361" s="789"/>
      <c r="C361" s="791"/>
      <c r="D361" s="788"/>
      <c r="F361" s="3"/>
      <c r="G361"/>
      <c r="H361"/>
      <c r="I361"/>
      <c r="J361"/>
      <c r="K361"/>
      <c r="L361"/>
      <c r="M361"/>
      <c r="N361"/>
      <c r="O361"/>
      <c r="P361"/>
      <c r="Q361"/>
      <c r="R361"/>
      <c r="S361"/>
      <c r="Y361" s="919"/>
      <c r="Z361" s="920"/>
      <c r="AA361" s="921"/>
    </row>
    <row r="362" spans="1:27">
      <c r="A362" s="1192"/>
      <c r="B362" s="790"/>
      <c r="C362" s="826"/>
      <c r="D362" s="827"/>
      <c r="E362" s="8"/>
      <c r="F362" s="168"/>
      <c r="G362" s="168"/>
      <c r="H362" s="168"/>
      <c r="I362" s="168"/>
      <c r="J362" s="168"/>
      <c r="K362" s="168"/>
      <c r="L362" s="168"/>
      <c r="M362" s="168"/>
      <c r="N362" s="168"/>
      <c r="O362" s="168"/>
      <c r="P362" s="168"/>
      <c r="Q362" s="168"/>
      <c r="R362" s="168"/>
      <c r="S362" s="168"/>
      <c r="T362" s="8"/>
      <c r="U362" s="8"/>
      <c r="V362" s="8"/>
      <c r="W362" s="8"/>
      <c r="X362" s="8"/>
      <c r="Y362" s="925"/>
      <c r="Z362" s="926"/>
      <c r="AA362" s="927"/>
    </row>
    <row r="363" spans="1:27" ht="6.75" customHeight="1">
      <c r="A363" s="272"/>
      <c r="B363" s="191"/>
      <c r="C363" s="185"/>
      <c r="D363" s="171"/>
      <c r="F363"/>
      <c r="G363"/>
      <c r="H363"/>
      <c r="I363"/>
      <c r="J363"/>
      <c r="K363"/>
      <c r="L363"/>
      <c r="M363"/>
      <c r="N363"/>
      <c r="O363"/>
      <c r="P363"/>
      <c r="Q363"/>
      <c r="R363"/>
      <c r="S363"/>
      <c r="Y363" s="174"/>
      <c r="Z363" s="175"/>
      <c r="AA363" s="176"/>
    </row>
    <row r="364" spans="1:27">
      <c r="A364" s="788"/>
      <c r="B364" s="789">
        <v>26</v>
      </c>
      <c r="C364" s="791" t="s">
        <v>490</v>
      </c>
      <c r="D364" s="788"/>
      <c r="F364" s="778" t="s">
        <v>493</v>
      </c>
      <c r="G364" s="778"/>
      <c r="H364" s="778"/>
      <c r="I364" s="778"/>
      <c r="J364" s="778"/>
      <c r="K364" s="778"/>
      <c r="L364" s="778"/>
      <c r="M364" s="779" t="s">
        <v>1245</v>
      </c>
      <c r="N364" s="780"/>
      <c r="O364" s="780"/>
      <c r="P364" s="780"/>
      <c r="Q364" s="780"/>
      <c r="R364" s="780"/>
      <c r="S364" s="780"/>
      <c r="T364" s="780"/>
      <c r="U364" s="780"/>
      <c r="V364" s="780"/>
      <c r="W364" s="781"/>
      <c r="Y364" s="919" t="s">
        <v>55</v>
      </c>
      <c r="Z364" s="920"/>
      <c r="AA364" s="921"/>
    </row>
    <row r="365" spans="1:27">
      <c r="A365" s="788"/>
      <c r="B365" s="789"/>
      <c r="C365" s="791"/>
      <c r="D365" s="788"/>
      <c r="F365" s="778"/>
      <c r="G365" s="778"/>
      <c r="H365" s="778"/>
      <c r="I365" s="778"/>
      <c r="J365" s="778"/>
      <c r="K365" s="778"/>
      <c r="L365" s="778"/>
      <c r="M365" s="782"/>
      <c r="N365" s="783"/>
      <c r="O365" s="783"/>
      <c r="P365" s="783"/>
      <c r="Q365" s="783"/>
      <c r="R365" s="783"/>
      <c r="S365" s="783"/>
      <c r="T365" s="783"/>
      <c r="U365" s="783"/>
      <c r="V365" s="783"/>
      <c r="W365" s="784"/>
      <c r="Y365" s="919"/>
      <c r="Z365" s="920"/>
      <c r="AA365" s="921"/>
    </row>
    <row r="366" spans="1:27">
      <c r="A366" s="788"/>
      <c r="B366" s="789"/>
      <c r="C366" s="791"/>
      <c r="D366" s="788"/>
      <c r="H366" s="3"/>
      <c r="Y366" s="919"/>
      <c r="Z366" s="920"/>
      <c r="AA366" s="921"/>
    </row>
    <row r="367" spans="1:27">
      <c r="A367" s="788"/>
      <c r="B367" s="789"/>
      <c r="C367" s="791"/>
      <c r="D367" s="788"/>
      <c r="F367" s="3" t="s">
        <v>67</v>
      </c>
      <c r="Y367" s="919"/>
      <c r="Z367" s="920"/>
      <c r="AA367" s="921"/>
    </row>
    <row r="368" spans="1:27">
      <c r="A368" s="788"/>
      <c r="B368" s="789"/>
      <c r="C368" s="791"/>
      <c r="D368" s="788"/>
      <c r="Y368" s="919"/>
      <c r="Z368" s="920"/>
      <c r="AA368" s="921"/>
    </row>
    <row r="369" spans="1:27">
      <c r="A369" s="788"/>
      <c r="B369" s="789"/>
      <c r="C369" s="791"/>
      <c r="D369" s="788"/>
      <c r="F369" s="767" t="s">
        <v>68</v>
      </c>
      <c r="G369" s="767"/>
      <c r="H369" s="767"/>
      <c r="I369" s="767"/>
      <c r="J369" s="767"/>
      <c r="K369" s="767"/>
      <c r="L369" s="1179"/>
      <c r="M369" s="1180"/>
      <c r="N369" s="1180"/>
      <c r="O369" s="1180"/>
      <c r="P369" s="1180"/>
      <c r="Q369" s="1180"/>
      <c r="R369" s="1180"/>
      <c r="S369" s="1181"/>
      <c r="Y369" s="919"/>
      <c r="Z369" s="920"/>
      <c r="AA369" s="921"/>
    </row>
    <row r="370" spans="1:27">
      <c r="A370" s="788"/>
      <c r="B370" s="789"/>
      <c r="C370" s="791"/>
      <c r="D370" s="788"/>
      <c r="F370" s="1182" t="s">
        <v>69</v>
      </c>
      <c r="G370" s="767"/>
      <c r="H370" s="767"/>
      <c r="I370" s="767"/>
      <c r="J370" s="767"/>
      <c r="K370" s="767"/>
      <c r="L370" s="688" t="s">
        <v>606</v>
      </c>
      <c r="M370" s="689"/>
      <c r="N370" s="689"/>
      <c r="O370" s="689"/>
      <c r="P370" s="689"/>
      <c r="Q370" s="689"/>
      <c r="R370" s="689"/>
      <c r="S370" s="690"/>
      <c r="Y370" s="919"/>
      <c r="Z370" s="920"/>
      <c r="AA370" s="921"/>
    </row>
    <row r="371" spans="1:27">
      <c r="A371" s="788"/>
      <c r="B371" s="789"/>
      <c r="C371" s="791"/>
      <c r="D371" s="788"/>
      <c r="F371" s="767"/>
      <c r="G371" s="767"/>
      <c r="H371" s="767"/>
      <c r="I371" s="767"/>
      <c r="J371" s="767"/>
      <c r="K371" s="767"/>
      <c r="L371" s="1183"/>
      <c r="M371" s="1184"/>
      <c r="N371" s="1184"/>
      <c r="O371" s="1184"/>
      <c r="P371" s="1184"/>
      <c r="Q371" s="1184"/>
      <c r="R371" s="1184"/>
      <c r="S371" s="1185"/>
      <c r="Y371" s="919"/>
      <c r="Z371" s="920"/>
      <c r="AA371" s="921"/>
    </row>
    <row r="372" spans="1:27">
      <c r="A372" s="788"/>
      <c r="B372" s="789"/>
      <c r="C372" s="791"/>
      <c r="D372" s="788"/>
      <c r="F372"/>
      <c r="G372"/>
      <c r="H372"/>
      <c r="I372"/>
      <c r="J372"/>
      <c r="K372"/>
      <c r="L372"/>
      <c r="M372"/>
      <c r="N372"/>
      <c r="O372"/>
      <c r="P372"/>
      <c r="Q372"/>
      <c r="R372"/>
      <c r="S372"/>
      <c r="T372"/>
      <c r="U372"/>
      <c r="V372"/>
      <c r="W372"/>
      <c r="Y372" s="919"/>
      <c r="Z372" s="920"/>
      <c r="AA372" s="921"/>
    </row>
    <row r="373" spans="1:27">
      <c r="A373" s="788"/>
      <c r="B373" s="789"/>
      <c r="C373" s="791"/>
      <c r="D373" s="788"/>
      <c r="E373" s="11"/>
      <c r="X373" s="12"/>
      <c r="Y373" s="919"/>
      <c r="Z373" s="920"/>
      <c r="AA373" s="921"/>
    </row>
    <row r="374" spans="1:27" ht="9" customHeight="1">
      <c r="A374" s="171"/>
      <c r="B374" s="191"/>
      <c r="C374" s="185"/>
      <c r="D374" s="171"/>
      <c r="E374" s="11"/>
      <c r="X374" s="12"/>
      <c r="Y374" s="174"/>
      <c r="Z374" s="175"/>
      <c r="AA374" s="176"/>
    </row>
    <row r="375" spans="1:27">
      <c r="A375" s="1186" t="s">
        <v>1244</v>
      </c>
      <c r="B375" s="1062">
        <v>27</v>
      </c>
      <c r="C375" s="824" t="s">
        <v>1243</v>
      </c>
      <c r="D375" s="788"/>
      <c r="E375" s="11"/>
      <c r="F375" s="778" t="s">
        <v>493</v>
      </c>
      <c r="G375" s="778"/>
      <c r="H375" s="778"/>
      <c r="I375" s="778"/>
      <c r="J375" s="778"/>
      <c r="K375" s="778"/>
      <c r="L375" s="778"/>
      <c r="M375" s="779" t="s">
        <v>588</v>
      </c>
      <c r="N375" s="780"/>
      <c r="O375" s="780"/>
      <c r="P375" s="780"/>
      <c r="Q375" s="780"/>
      <c r="R375" s="780"/>
      <c r="S375" s="780"/>
      <c r="T375" s="780"/>
      <c r="U375" s="781"/>
      <c r="X375" s="12"/>
      <c r="Y375" s="752" t="s">
        <v>451</v>
      </c>
      <c r="Z375" s="1173"/>
      <c r="AA375" s="1174"/>
    </row>
    <row r="376" spans="1:27">
      <c r="A376" s="1187"/>
      <c r="B376" s="1063"/>
      <c r="C376" s="1065"/>
      <c r="D376" s="1189"/>
      <c r="E376" s="11"/>
      <c r="F376" s="778"/>
      <c r="G376" s="778"/>
      <c r="H376" s="778"/>
      <c r="I376" s="778"/>
      <c r="J376" s="778"/>
      <c r="K376" s="778"/>
      <c r="L376" s="778"/>
      <c r="M376" s="782"/>
      <c r="N376" s="783"/>
      <c r="O376" s="783"/>
      <c r="P376" s="783"/>
      <c r="Q376" s="783"/>
      <c r="R376" s="783"/>
      <c r="S376" s="783"/>
      <c r="T376" s="783"/>
      <c r="U376" s="784"/>
      <c r="X376" s="12"/>
      <c r="Y376" s="1175"/>
      <c r="Z376" s="1173"/>
      <c r="AA376" s="1174"/>
    </row>
    <row r="377" spans="1:27">
      <c r="A377" s="1187"/>
      <c r="B377" s="1063"/>
      <c r="C377" s="1065"/>
      <c r="D377" s="1189"/>
      <c r="E377" s="11"/>
      <c r="X377" s="12"/>
      <c r="Y377" s="1175"/>
      <c r="Z377" s="1173"/>
      <c r="AA377" s="1174"/>
    </row>
    <row r="378" spans="1:27">
      <c r="A378" s="1188"/>
      <c r="B378" s="1064"/>
      <c r="C378" s="1066"/>
      <c r="D378" s="1190"/>
      <c r="E378" s="7"/>
      <c r="F378" s="8"/>
      <c r="G378" s="8"/>
      <c r="H378" s="8"/>
      <c r="I378" s="8"/>
      <c r="J378" s="8"/>
      <c r="K378" s="8"/>
      <c r="L378" s="8"/>
      <c r="M378" s="8"/>
      <c r="N378" s="8"/>
      <c r="O378" s="8"/>
      <c r="P378" s="8"/>
      <c r="Q378" s="8"/>
      <c r="R378" s="8"/>
      <c r="S378" s="8"/>
      <c r="T378" s="8"/>
      <c r="U378" s="8"/>
      <c r="V378" s="8"/>
      <c r="W378" s="8"/>
      <c r="X378" s="9"/>
      <c r="Y378" s="1176"/>
      <c r="Z378" s="1177"/>
      <c r="AA378" s="1178"/>
    </row>
  </sheetData>
  <mergeCells count="450">
    <mergeCell ref="A4:AA4"/>
    <mergeCell ref="A5:AA5"/>
    <mergeCell ref="A6:AA6"/>
    <mergeCell ref="A7:AA7"/>
    <mergeCell ref="B8:C8"/>
    <mergeCell ref="E8:X8"/>
    <mergeCell ref="Y8:AA8"/>
    <mergeCell ref="A1:D1"/>
    <mergeCell ref="E1:L1"/>
    <mergeCell ref="M1:AA1"/>
    <mergeCell ref="A2:D2"/>
    <mergeCell ref="E2:AA2"/>
    <mergeCell ref="A3:AA3"/>
    <mergeCell ref="A10:A20"/>
    <mergeCell ref="B10:B20"/>
    <mergeCell ref="C10:C20"/>
    <mergeCell ref="D10:D20"/>
    <mergeCell ref="F10:L11"/>
    <mergeCell ref="M10:U11"/>
    <mergeCell ref="F18:J18"/>
    <mergeCell ref="K18:L18"/>
    <mergeCell ref="N18:O18"/>
    <mergeCell ref="Q18:R18"/>
    <mergeCell ref="T18:W18"/>
    <mergeCell ref="F19:J19"/>
    <mergeCell ref="K19:L19"/>
    <mergeCell ref="N19:O19"/>
    <mergeCell ref="Q19:R19"/>
    <mergeCell ref="T19:W19"/>
    <mergeCell ref="Y10:AA20"/>
    <mergeCell ref="F13:W13"/>
    <mergeCell ref="F15:J16"/>
    <mergeCell ref="K15:S16"/>
    <mergeCell ref="T15:W16"/>
    <mergeCell ref="F17:J17"/>
    <mergeCell ref="K17:L17"/>
    <mergeCell ref="N17:O17"/>
    <mergeCell ref="Q17:R17"/>
    <mergeCell ref="T17:W17"/>
    <mergeCell ref="A21:A52"/>
    <mergeCell ref="B21:B52"/>
    <mergeCell ref="C21:C52"/>
    <mergeCell ref="D21:D52"/>
    <mergeCell ref="F21:L22"/>
    <mergeCell ref="M21:U22"/>
    <mergeCell ref="G32:P32"/>
    <mergeCell ref="Q32:S32"/>
    <mergeCell ref="T32:V32"/>
    <mergeCell ref="G33:P33"/>
    <mergeCell ref="G40:P40"/>
    <mergeCell ref="Q40:S40"/>
    <mergeCell ref="T40:V40"/>
    <mergeCell ref="F42:P42"/>
    <mergeCell ref="Q42:S42"/>
    <mergeCell ref="T42:W42"/>
    <mergeCell ref="G38:P38"/>
    <mergeCell ref="Q38:S38"/>
    <mergeCell ref="T38:V38"/>
    <mergeCell ref="G39:P39"/>
    <mergeCell ref="Q39:S39"/>
    <mergeCell ref="T39:V39"/>
    <mergeCell ref="G45:P45"/>
    <mergeCell ref="Q45:S45"/>
    <mergeCell ref="Y21:AA52"/>
    <mergeCell ref="F29:P29"/>
    <mergeCell ref="Q29:S29"/>
    <mergeCell ref="T29:W29"/>
    <mergeCell ref="G30:P30"/>
    <mergeCell ref="Q30:S30"/>
    <mergeCell ref="T30:V30"/>
    <mergeCell ref="G31:P31"/>
    <mergeCell ref="Q31:S31"/>
    <mergeCell ref="T31:V31"/>
    <mergeCell ref="G36:P36"/>
    <mergeCell ref="Q36:S36"/>
    <mergeCell ref="T36:V36"/>
    <mergeCell ref="G37:P37"/>
    <mergeCell ref="Q37:S37"/>
    <mergeCell ref="T37:V37"/>
    <mergeCell ref="Q33:S33"/>
    <mergeCell ref="T33:V33"/>
    <mergeCell ref="G34:P34"/>
    <mergeCell ref="Q34:S34"/>
    <mergeCell ref="T34:V34"/>
    <mergeCell ref="G35:P35"/>
    <mergeCell ref="Q35:S35"/>
    <mergeCell ref="T35:V35"/>
    <mergeCell ref="T45:V45"/>
    <mergeCell ref="G46:P46"/>
    <mergeCell ref="Q46:S46"/>
    <mergeCell ref="T46:V46"/>
    <mergeCell ref="G43:P43"/>
    <mergeCell ref="Q43:S43"/>
    <mergeCell ref="T43:V43"/>
    <mergeCell ref="G44:P44"/>
    <mergeCell ref="Q44:S44"/>
    <mergeCell ref="T44:V44"/>
    <mergeCell ref="G49:P49"/>
    <mergeCell ref="Q49:S49"/>
    <mergeCell ref="T49:V49"/>
    <mergeCell ref="F50:F51"/>
    <mergeCell ref="G50:P51"/>
    <mergeCell ref="Q50:S51"/>
    <mergeCell ref="G47:P47"/>
    <mergeCell ref="Q47:S47"/>
    <mergeCell ref="T47:V47"/>
    <mergeCell ref="G48:P48"/>
    <mergeCell ref="Q48:S48"/>
    <mergeCell ref="T48:V48"/>
    <mergeCell ref="Y54:AA60"/>
    <mergeCell ref="K59:W59"/>
    <mergeCell ref="A61:A69"/>
    <mergeCell ref="B61:B69"/>
    <mergeCell ref="C61:C69"/>
    <mergeCell ref="D61:D69"/>
    <mergeCell ref="F61:L62"/>
    <mergeCell ref="M61:U62"/>
    <mergeCell ref="Y61:AA69"/>
    <mergeCell ref="A54:A60"/>
    <mergeCell ref="B54:B60"/>
    <mergeCell ref="C54:C60"/>
    <mergeCell ref="D54:D60"/>
    <mergeCell ref="F54:L55"/>
    <mergeCell ref="M54:U55"/>
    <mergeCell ref="AB61:AB69"/>
    <mergeCell ref="H67:X68"/>
    <mergeCell ref="A70:A79"/>
    <mergeCell ref="B70:B79"/>
    <mergeCell ref="C70:C79"/>
    <mergeCell ref="D70:D79"/>
    <mergeCell ref="F70:L71"/>
    <mergeCell ref="M70:U71"/>
    <mergeCell ref="Y70:AA79"/>
    <mergeCell ref="A80:A94"/>
    <mergeCell ref="B80:B94"/>
    <mergeCell ref="C80:C94"/>
    <mergeCell ref="D80:D94"/>
    <mergeCell ref="F80:L81"/>
    <mergeCell ref="M80:U81"/>
    <mergeCell ref="G87:I87"/>
    <mergeCell ref="J87:M87"/>
    <mergeCell ref="T87:V87"/>
    <mergeCell ref="G88:I88"/>
    <mergeCell ref="G90:I90"/>
    <mergeCell ref="J90:M90"/>
    <mergeCell ref="P90:R90"/>
    <mergeCell ref="S90:V90"/>
    <mergeCell ref="P91:R91"/>
    <mergeCell ref="S91:V91"/>
    <mergeCell ref="J88:M88"/>
    <mergeCell ref="O88:O89"/>
    <mergeCell ref="P88:R89"/>
    <mergeCell ref="T88:V88"/>
    <mergeCell ref="G89:I89"/>
    <mergeCell ref="J89:M89"/>
    <mergeCell ref="T89:V89"/>
    <mergeCell ref="Y80:AA83"/>
    <mergeCell ref="G85:I85"/>
    <mergeCell ref="J85:N85"/>
    <mergeCell ref="P85:R85"/>
    <mergeCell ref="S85:W85"/>
    <mergeCell ref="G86:I86"/>
    <mergeCell ref="J86:M86"/>
    <mergeCell ref="O86:O87"/>
    <mergeCell ref="P86:R87"/>
    <mergeCell ref="T86:V86"/>
    <mergeCell ref="Y96:AA107"/>
    <mergeCell ref="AB96:AB107"/>
    <mergeCell ref="A109:A119"/>
    <mergeCell ref="C109:C115"/>
    <mergeCell ref="D109:D125"/>
    <mergeCell ref="F109:L110"/>
    <mergeCell ref="M109:U110"/>
    <mergeCell ref="Y109:AA112"/>
    <mergeCell ref="F112:X112"/>
    <mergeCell ref="F113:F116"/>
    <mergeCell ref="A96:A107"/>
    <mergeCell ref="B96:B107"/>
    <mergeCell ref="C96:C107"/>
    <mergeCell ref="D96:D107"/>
    <mergeCell ref="F96:L97"/>
    <mergeCell ref="M96:U97"/>
    <mergeCell ref="G113:U116"/>
    <mergeCell ref="V113:W116"/>
    <mergeCell ref="F117:F120"/>
    <mergeCell ref="G117:U120"/>
    <mergeCell ref="V117:W120"/>
    <mergeCell ref="D129:D136"/>
    <mergeCell ref="F129:W130"/>
    <mergeCell ref="F131:F132"/>
    <mergeCell ref="G131:U132"/>
    <mergeCell ref="V131:W132"/>
    <mergeCell ref="F145:F146"/>
    <mergeCell ref="G145:U146"/>
    <mergeCell ref="V145:W146"/>
    <mergeCell ref="AB145:AB146"/>
    <mergeCell ref="F133:F134"/>
    <mergeCell ref="G133:U134"/>
    <mergeCell ref="V133:W134"/>
    <mergeCell ref="AB137:AB139"/>
    <mergeCell ref="F141:W142"/>
    <mergeCell ref="AB141:AB144"/>
    <mergeCell ref="F143:F144"/>
    <mergeCell ref="G143:U144"/>
    <mergeCell ref="V143:W144"/>
    <mergeCell ref="U189:V190"/>
    <mergeCell ref="W189:W190"/>
    <mergeCell ref="V158:W159"/>
    <mergeCell ref="C169:C175"/>
    <mergeCell ref="F169:L170"/>
    <mergeCell ref="M169:U170"/>
    <mergeCell ref="Y169:AA173"/>
    <mergeCell ref="AB169:AB180"/>
    <mergeCell ref="F149:F151"/>
    <mergeCell ref="G149:U151"/>
    <mergeCell ref="V149:W151"/>
    <mergeCell ref="D154:D167"/>
    <mergeCell ref="F154:W155"/>
    <mergeCell ref="F156:F157"/>
    <mergeCell ref="G156:U157"/>
    <mergeCell ref="V156:W157"/>
    <mergeCell ref="F158:F159"/>
    <mergeCell ref="G158:U159"/>
    <mergeCell ref="D141:D151"/>
    <mergeCell ref="F147:F148"/>
    <mergeCell ref="G147:U148"/>
    <mergeCell ref="V147:W148"/>
    <mergeCell ref="D192:D198"/>
    <mergeCell ref="F192:L193"/>
    <mergeCell ref="M192:U193"/>
    <mergeCell ref="A182:A191"/>
    <mergeCell ref="B182:B191"/>
    <mergeCell ref="C182:C191"/>
    <mergeCell ref="D182:D191"/>
    <mergeCell ref="Y182:AA191"/>
    <mergeCell ref="F186:M186"/>
    <mergeCell ref="N186:W186"/>
    <mergeCell ref="F187:M188"/>
    <mergeCell ref="N187:P188"/>
    <mergeCell ref="Q187:Q188"/>
    <mergeCell ref="R187:S188"/>
    <mergeCell ref="T187:T188"/>
    <mergeCell ref="U187:V188"/>
    <mergeCell ref="W187:W188"/>
    <mergeCell ref="F182:L183"/>
    <mergeCell ref="M182:W183"/>
    <mergeCell ref="F189:M190"/>
    <mergeCell ref="N189:P190"/>
    <mergeCell ref="Q189:Q190"/>
    <mergeCell ref="R189:S190"/>
    <mergeCell ref="T189:T190"/>
    <mergeCell ref="M203:P204"/>
    <mergeCell ref="Q203:Q204"/>
    <mergeCell ref="R203:S204"/>
    <mergeCell ref="T203:T204"/>
    <mergeCell ref="U203:V204"/>
    <mergeCell ref="W203:W204"/>
    <mergeCell ref="Y192:AA198"/>
    <mergeCell ref="A199:A207"/>
    <mergeCell ref="B199:B207"/>
    <mergeCell ref="C199:C207"/>
    <mergeCell ref="D199:D207"/>
    <mergeCell ref="F199:L200"/>
    <mergeCell ref="M199:W200"/>
    <mergeCell ref="Y199:AA207"/>
    <mergeCell ref="F202:X202"/>
    <mergeCell ref="F203:L204"/>
    <mergeCell ref="F205:L206"/>
    <mergeCell ref="M205:P205"/>
    <mergeCell ref="R205:S205"/>
    <mergeCell ref="U205:V205"/>
    <mergeCell ref="T206:W206"/>
    <mergeCell ref="A192:A198"/>
    <mergeCell ref="B192:B198"/>
    <mergeCell ref="C192:C198"/>
    <mergeCell ref="A209:A218"/>
    <mergeCell ref="B209:B218"/>
    <mergeCell ref="C209:C218"/>
    <mergeCell ref="D209:D218"/>
    <mergeCell ref="F209:L210"/>
    <mergeCell ref="M215:W216"/>
    <mergeCell ref="A220:A229"/>
    <mergeCell ref="B220:B229"/>
    <mergeCell ref="C220:C229"/>
    <mergeCell ref="D220:D229"/>
    <mergeCell ref="F220:L221"/>
    <mergeCell ref="M220:W221"/>
    <mergeCell ref="M209:W210"/>
    <mergeCell ref="Y209:AA218"/>
    <mergeCell ref="F213:L214"/>
    <mergeCell ref="M213:P214"/>
    <mergeCell ref="Q213:Q214"/>
    <mergeCell ref="R213:S214"/>
    <mergeCell ref="T213:T214"/>
    <mergeCell ref="U213:V214"/>
    <mergeCell ref="W213:W214"/>
    <mergeCell ref="F215:L216"/>
    <mergeCell ref="Y220:AA229"/>
    <mergeCell ref="F224:J224"/>
    <mergeCell ref="K224:W224"/>
    <mergeCell ref="F225:J226"/>
    <mergeCell ref="L225:W225"/>
    <mergeCell ref="L226:W226"/>
    <mergeCell ref="F227:J228"/>
    <mergeCell ref="K227:K228"/>
    <mergeCell ref="L227:W228"/>
    <mergeCell ref="Y257:AA263"/>
    <mergeCell ref="C252:C254"/>
    <mergeCell ref="F252:L253"/>
    <mergeCell ref="M252:U253"/>
    <mergeCell ref="Y252:AA255"/>
    <mergeCell ref="A230:A243"/>
    <mergeCell ref="B230:B251"/>
    <mergeCell ref="C230:C243"/>
    <mergeCell ref="D230:D249"/>
    <mergeCell ref="F230:L231"/>
    <mergeCell ref="M230:U231"/>
    <mergeCell ref="G241:T241"/>
    <mergeCell ref="U241:W241"/>
    <mergeCell ref="G242:T242"/>
    <mergeCell ref="U242:W242"/>
    <mergeCell ref="F243:F244"/>
    <mergeCell ref="G243:T244"/>
    <mergeCell ref="U243:W244"/>
    <mergeCell ref="F245:F246"/>
    <mergeCell ref="G245:T246"/>
    <mergeCell ref="U245:W246"/>
    <mergeCell ref="A257:A263"/>
    <mergeCell ref="B257:B263"/>
    <mergeCell ref="C257:C263"/>
    <mergeCell ref="D257:D263"/>
    <mergeCell ref="F257:L258"/>
    <mergeCell ref="G247:T247"/>
    <mergeCell ref="U247:W247"/>
    <mergeCell ref="G248:T248"/>
    <mergeCell ref="U248:W248"/>
    <mergeCell ref="G249:T249"/>
    <mergeCell ref="U249:W249"/>
    <mergeCell ref="M257:W258"/>
    <mergeCell ref="Y230:AA234"/>
    <mergeCell ref="J236:U236"/>
    <mergeCell ref="G239:T239"/>
    <mergeCell ref="U239:W239"/>
    <mergeCell ref="G240:T240"/>
    <mergeCell ref="U240:W240"/>
    <mergeCell ref="AB265:AB282"/>
    <mergeCell ref="A284:A295"/>
    <mergeCell ref="B284:B295"/>
    <mergeCell ref="C284:C295"/>
    <mergeCell ref="D284:D295"/>
    <mergeCell ref="F284:L285"/>
    <mergeCell ref="M284:U285"/>
    <mergeCell ref="Y284:AA288"/>
    <mergeCell ref="H290:M292"/>
    <mergeCell ref="O290:X292"/>
    <mergeCell ref="H293:T293"/>
    <mergeCell ref="A265:A268"/>
    <mergeCell ref="C265:C271"/>
    <mergeCell ref="D265:D281"/>
    <mergeCell ref="F265:L266"/>
    <mergeCell ref="M265:U266"/>
    <mergeCell ref="Y265:AA268"/>
    <mergeCell ref="AB252:AB255"/>
    <mergeCell ref="A297:A322"/>
    <mergeCell ref="B297:B322"/>
    <mergeCell ref="C297:C322"/>
    <mergeCell ref="D297:D322"/>
    <mergeCell ref="F297:L298"/>
    <mergeCell ref="M297:U298"/>
    <mergeCell ref="L305:L306"/>
    <mergeCell ref="M305:U306"/>
    <mergeCell ref="K310:L310"/>
    <mergeCell ref="P310:Q310"/>
    <mergeCell ref="Y297:AA322"/>
    <mergeCell ref="F301:H302"/>
    <mergeCell ref="I301:L302"/>
    <mergeCell ref="M301:U302"/>
    <mergeCell ref="F303:H304"/>
    <mergeCell ref="I303:K304"/>
    <mergeCell ref="L303:L304"/>
    <mergeCell ref="M303:U304"/>
    <mergeCell ref="F305:H306"/>
    <mergeCell ref="I305:K306"/>
    <mergeCell ref="T336:W336"/>
    <mergeCell ref="A340:A345"/>
    <mergeCell ref="B340:B345"/>
    <mergeCell ref="C340:C345"/>
    <mergeCell ref="D340:D345"/>
    <mergeCell ref="F340:L341"/>
    <mergeCell ref="M340:W341"/>
    <mergeCell ref="Y323:AA326"/>
    <mergeCell ref="A328:A339"/>
    <mergeCell ref="B328:B339"/>
    <mergeCell ref="C328:C339"/>
    <mergeCell ref="D328:D339"/>
    <mergeCell ref="F328:L329"/>
    <mergeCell ref="M328:W329"/>
    <mergeCell ref="Y328:AA339"/>
    <mergeCell ref="Q332:W332"/>
    <mergeCell ref="T334:W334"/>
    <mergeCell ref="A323:A326"/>
    <mergeCell ref="B323:B326"/>
    <mergeCell ref="C323:C326"/>
    <mergeCell ref="D323:D326"/>
    <mergeCell ref="F323:L324"/>
    <mergeCell ref="M323:W324"/>
    <mergeCell ref="P350:S350"/>
    <mergeCell ref="F351:I351"/>
    <mergeCell ref="J351:O351"/>
    <mergeCell ref="P351:S351"/>
    <mergeCell ref="F352:I352"/>
    <mergeCell ref="J352:O352"/>
    <mergeCell ref="P352:S352"/>
    <mergeCell ref="Y340:AA345"/>
    <mergeCell ref="A346:A354"/>
    <mergeCell ref="B346:B354"/>
    <mergeCell ref="C346:C354"/>
    <mergeCell ref="D346:D354"/>
    <mergeCell ref="F346:L347"/>
    <mergeCell ref="M346:W347"/>
    <mergeCell ref="Y346:AA354"/>
    <mergeCell ref="F350:I350"/>
    <mergeCell ref="J350:O350"/>
    <mergeCell ref="Y355:AA362"/>
    <mergeCell ref="O358:R358"/>
    <mergeCell ref="O360:R360"/>
    <mergeCell ref="A364:A373"/>
    <mergeCell ref="B364:B373"/>
    <mergeCell ref="C364:C373"/>
    <mergeCell ref="D364:D373"/>
    <mergeCell ref="F364:L365"/>
    <mergeCell ref="M364:W365"/>
    <mergeCell ref="Y364:AA373"/>
    <mergeCell ref="A355:A362"/>
    <mergeCell ref="B355:B362"/>
    <mergeCell ref="C355:C362"/>
    <mergeCell ref="D355:D362"/>
    <mergeCell ref="F355:L356"/>
    <mergeCell ref="M355:W356"/>
    <mergeCell ref="Y375:AA378"/>
    <mergeCell ref="F369:K369"/>
    <mergeCell ref="L369:S369"/>
    <mergeCell ref="F370:K371"/>
    <mergeCell ref="L370:S371"/>
    <mergeCell ref="A375:A378"/>
    <mergeCell ref="B375:B378"/>
    <mergeCell ref="C375:C378"/>
    <mergeCell ref="D375:D378"/>
    <mergeCell ref="F375:L376"/>
    <mergeCell ref="M375:U376"/>
  </mergeCells>
  <phoneticPr fontId="4"/>
  <dataValidations count="13">
    <dataValidation type="list" allowBlank="1" showInputMessage="1" showErrorMessage="1" sqref="M375:U376" xr:uid="{144C9061-6DEC-492F-9169-2EC6799AD602}">
      <formula1>$AG$10:$AG$12</formula1>
    </dataValidation>
    <dataValidation type="list" allowBlank="1" showInputMessage="1" showErrorMessage="1" sqref="Q332" xr:uid="{AF1939EC-6EEC-47BF-AC16-90669A3983E9}">
      <formula1>$AJ$10:$AJ$12</formula1>
    </dataValidation>
    <dataValidation type="list" allowBlank="1" showInputMessage="1" showErrorMessage="1" sqref="O358 L370:S371 U247:U249 O360 Q50 U240:U243 U245 P351:P352 T334" xr:uid="{99F00048-3DA8-48E2-8306-0DADDD79DB7B}">
      <formula1>$AH$10:$AH$12</formula1>
    </dataValidation>
    <dataValidation type="list" allowBlank="1" showInputMessage="1" showErrorMessage="1" sqref="M209:W210 M220:W221 M328:W329 M346:W347 M355:W356 M364:W365 M199:W200 M323:W324 M340:W341 M182:W183 M257:W258" xr:uid="{0A7B851A-F9AA-46EF-B0E7-C52A4518993C}">
      <formula1>$AE$10:$AE$13</formula1>
    </dataValidation>
    <dataValidation type="list" allowBlank="1" showInputMessage="1" showErrorMessage="1" sqref="M61:U62" xr:uid="{79881B24-9742-42FB-8F9D-F9CAAE2C439C}">
      <formula1>$AF$10:$AF$12</formula1>
    </dataValidation>
    <dataValidation type="list" allowBlank="1" showInputMessage="1" showErrorMessage="1" sqref="M10:U11 M21:U22 M54:U55 M70:U71 M192:U193 M230:U231 M284:U285 M80:U81 M297:U298 M109:U110 M169:U170 M252:U253 M96:U97 M265:U266" xr:uid="{B00024A1-868E-445F-884E-2898E59C14B4}">
      <formula1>$AC$10:$AC$12</formula1>
    </dataValidation>
    <dataValidation type="list" allowBlank="1" showInputMessage="1" showErrorMessage="1" sqref="Q30:S40 Q43:S49" xr:uid="{7341ED0B-9AA9-4C64-8403-76B44AA7E6B9}">
      <formula1>$AL$10:$AL$14</formula1>
    </dataValidation>
    <dataValidation type="list" allowBlank="1" showInputMessage="1" showErrorMessage="1" sqref="P88 P86 G86:G90 P90:P91" xr:uid="{DACD951E-A0D9-4425-B62C-4D5EFE6399A4}">
      <formula1>$AM$10:$AM$12</formula1>
    </dataValidation>
    <dataValidation type="list" allowBlank="1" showInputMessage="1" showErrorMessage="1" sqref="T336 M303:U306" xr:uid="{16BDDB89-2DC7-4116-9A9A-8A247D0509CB}">
      <formula1>$AO$10:$AO$12</formula1>
    </dataValidation>
    <dataValidation type="list" allowBlank="1" showInputMessage="1" showErrorMessage="1" sqref="T17:W19" xr:uid="{0D29AE74-1C98-4194-8D30-B1F660450CCE}">
      <formula1>"有,無,　"</formula1>
    </dataValidation>
    <dataValidation type="list" allowBlank="1" showInputMessage="1" showErrorMessage="1" sqref="G58:G59 K58 G65:G67 K225:K227 F234:F236 G288:G290 N288:N290 G309 G311" xr:uid="{6B76AF2B-CAB8-4971-B036-C846A1F31F05}">
      <formula1>"○,　　"</formula1>
    </dataValidation>
    <dataValidation type="list" allowBlank="1" showInputMessage="1" showErrorMessage="1" sqref="V127:W128 V113:W121 V140:W140 V152:W152 V135:W135" xr:uid="{06C1C5F4-FAF0-4B4C-B412-02A9E6302F7E}">
      <formula1>"いる,いない,　"</formula1>
    </dataValidation>
    <dataValidation type="list" allowBlank="1" showInputMessage="1" showErrorMessage="1" sqref="G293 V131:W134 V143:W151 V156:W159" xr:uid="{10076C9B-A643-40CE-9CFE-4985A7C12A38}">
      <formula1>"○,×,　"</formula1>
    </dataValidation>
  </dataValidations>
  <printOptions horizontalCentered="1"/>
  <pageMargins left="0.35433070866141736" right="0.23622047244094491" top="0.47244094488188981" bottom="0.47244094488188981" header="0.27559055118110237" footer="0.31496062992125984"/>
  <pageSetup paperSize="9" scale="99" fitToHeight="0" orientation="landscape" r:id="rId1"/>
  <headerFooter alignWithMargins="0">
    <oddFooter>&amp;C&amp;"ＭＳ Ｐ明朝,標準"&amp;8&amp;P</oddFooter>
  </headerFooter>
  <rowBreaks count="11" manualBreakCount="11">
    <brk id="7" max="16383" man="1"/>
    <brk id="52" max="26" man="1"/>
    <brk id="94" max="26" man="1"/>
    <brk id="127" max="16383" man="1"/>
    <brk id="152" max="16383" man="1"/>
    <brk id="180" max="16383" man="1"/>
    <brk id="218" max="16383" man="1"/>
    <brk id="255" max="16383" man="1"/>
    <brk id="295" max="16383" man="1"/>
    <brk id="326" max="16383" man="1"/>
    <brk id="362"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33D37-1BCB-4FC1-AE8F-95E2083B2465}">
  <sheetPr>
    <tabColor rgb="FFFFFF00"/>
  </sheetPr>
  <dimension ref="A1:Z56"/>
  <sheetViews>
    <sheetView view="pageBreakPreview" zoomScaleNormal="100" zoomScaleSheetLayoutView="100" workbookViewId="0">
      <selection activeCell="K3" sqref="K3:K5"/>
    </sheetView>
  </sheetViews>
  <sheetFormatPr defaultColWidth="9" defaultRowHeight="13"/>
  <cols>
    <col min="1" max="4" width="2.26953125" style="2" customWidth="1"/>
    <col min="5" max="5" width="3" style="2" customWidth="1"/>
    <col min="6" max="6" width="14.453125" style="2" customWidth="1"/>
    <col min="7" max="7" width="10.6328125" style="2" customWidth="1"/>
    <col min="8" max="8" width="13.7265625" style="2" customWidth="1"/>
    <col min="9" max="9" width="5.6328125" style="2" customWidth="1"/>
    <col min="10" max="10" width="10.36328125" style="2" customWidth="1"/>
    <col min="11" max="11" width="5.36328125" style="2" customWidth="1"/>
    <col min="12" max="12" width="3.6328125" style="131" customWidth="1"/>
    <col min="13" max="13" width="3.453125" style="131" customWidth="1"/>
    <col min="14" max="14" width="12.453125" style="2" customWidth="1"/>
    <col min="15" max="15" width="2.6328125" style="2" bestFit="1" customWidth="1"/>
    <col min="16" max="16" width="4" style="131" customWidth="1"/>
    <col min="17" max="17" width="3.453125" style="131" customWidth="1"/>
    <col min="18" max="18" width="12.453125" style="2" customWidth="1"/>
    <col min="19" max="19" width="2.6328125" style="2" bestFit="1" customWidth="1"/>
    <col min="20" max="23" width="3" style="2" customWidth="1"/>
    <col min="24" max="25" width="12.90625" style="2" customWidth="1"/>
    <col min="26" max="26" width="36.6328125" style="2" customWidth="1"/>
    <col min="27" max="16384" width="9" style="2"/>
  </cols>
  <sheetData>
    <row r="1" spans="1:26" ht="18.75" customHeight="1">
      <c r="E1" s="1388" t="s">
        <v>953</v>
      </c>
      <c r="F1" s="1388"/>
      <c r="G1" s="1388"/>
      <c r="H1" s="1388"/>
      <c r="I1" s="829" t="s">
        <v>952</v>
      </c>
      <c r="J1" s="829"/>
      <c r="K1" s="829"/>
      <c r="L1" s="829"/>
      <c r="M1" s="829"/>
      <c r="Q1"/>
      <c r="R1" s="899" t="s">
        <v>627</v>
      </c>
      <c r="S1" s="899"/>
      <c r="T1" s="899"/>
      <c r="U1" s="899"/>
      <c r="V1" s="899"/>
      <c r="W1" s="899"/>
      <c r="X1" s="899"/>
      <c r="Y1" s="131"/>
    </row>
    <row r="2" spans="1:26" ht="18.75" customHeight="1">
      <c r="E2" s="844" t="s">
        <v>951</v>
      </c>
      <c r="F2" s="844"/>
      <c r="G2" s="844"/>
      <c r="H2" s="844"/>
      <c r="I2" s="844"/>
      <c r="J2" s="844"/>
      <c r="K2" s="844"/>
      <c r="L2" s="844"/>
      <c r="M2" s="844"/>
      <c r="N2" s="844"/>
      <c r="O2" s="844"/>
      <c r="P2" s="844"/>
      <c r="Q2" s="844"/>
      <c r="R2" s="844"/>
      <c r="S2" s="844"/>
      <c r="T2" s="5"/>
      <c r="U2" s="5"/>
      <c r="V2" s="5"/>
      <c r="W2" s="5"/>
    </row>
    <row r="3" spans="1:26" s="1" customFormat="1" ht="30" customHeight="1">
      <c r="A3" s="1389" t="s">
        <v>950</v>
      </c>
      <c r="B3" s="1390"/>
      <c r="C3" s="1390"/>
      <c r="D3" s="1391"/>
      <c r="E3" s="1182" t="s">
        <v>949</v>
      </c>
      <c r="F3" s="1392" t="s">
        <v>43</v>
      </c>
      <c r="G3" s="1182" t="s">
        <v>76</v>
      </c>
      <c r="H3" s="1392" t="s">
        <v>948</v>
      </c>
      <c r="I3" s="1193" t="s">
        <v>947</v>
      </c>
      <c r="J3" s="1182" t="s">
        <v>77</v>
      </c>
      <c r="K3" s="1378" t="s">
        <v>946</v>
      </c>
      <c r="L3" s="1381" t="s">
        <v>945</v>
      </c>
      <c r="M3" s="1381"/>
      <c r="N3" s="1381"/>
      <c r="O3" s="1381"/>
      <c r="P3" s="1381" t="s">
        <v>944</v>
      </c>
      <c r="Q3" s="1381"/>
      <c r="R3" s="1381"/>
      <c r="S3" s="1381"/>
      <c r="T3" s="1382" t="s">
        <v>943</v>
      </c>
      <c r="U3" s="1383"/>
      <c r="V3" s="1383"/>
      <c r="W3" s="1383"/>
      <c r="X3" s="1381" t="s">
        <v>1650</v>
      </c>
      <c r="Y3" s="1362"/>
      <c r="Z3" s="2"/>
    </row>
    <row r="4" spans="1:26" s="1" customFormat="1" ht="18" customHeight="1">
      <c r="A4" s="1364" t="s">
        <v>628</v>
      </c>
      <c r="B4" s="1366" t="s">
        <v>629</v>
      </c>
      <c r="C4" s="1368" t="s">
        <v>630</v>
      </c>
      <c r="D4" s="1370" t="s">
        <v>631</v>
      </c>
      <c r="E4" s="1182"/>
      <c r="F4" s="1393"/>
      <c r="G4" s="1182"/>
      <c r="H4" s="1393"/>
      <c r="I4" s="1395"/>
      <c r="J4" s="1182"/>
      <c r="K4" s="1379"/>
      <c r="L4" s="1372" t="s">
        <v>942</v>
      </c>
      <c r="M4" s="1373"/>
      <c r="N4" s="1372" t="s">
        <v>78</v>
      </c>
      <c r="O4" s="1373"/>
      <c r="P4" s="1372" t="s">
        <v>942</v>
      </c>
      <c r="Q4" s="1373"/>
      <c r="R4" s="1372" t="s">
        <v>78</v>
      </c>
      <c r="S4" s="1373"/>
      <c r="T4" s="1376" t="s">
        <v>941</v>
      </c>
      <c r="U4" s="1384" t="s">
        <v>940</v>
      </c>
      <c r="V4" s="1384" t="s">
        <v>939</v>
      </c>
      <c r="W4" s="1386" t="s">
        <v>938</v>
      </c>
      <c r="X4" s="1381"/>
      <c r="Y4" s="1363"/>
      <c r="Z4" s="2"/>
    </row>
    <row r="5" spans="1:26" s="1" customFormat="1" ht="15" customHeight="1">
      <c r="A5" s="1365"/>
      <c r="B5" s="1367"/>
      <c r="C5" s="1369"/>
      <c r="D5" s="1371"/>
      <c r="E5" s="1182"/>
      <c r="F5" s="1394"/>
      <c r="G5" s="1182"/>
      <c r="H5" s="1394"/>
      <c r="I5" s="1196"/>
      <c r="J5" s="1182"/>
      <c r="K5" s="1380"/>
      <c r="L5" s="1374"/>
      <c r="M5" s="1375"/>
      <c r="N5" s="1374"/>
      <c r="O5" s="1375"/>
      <c r="P5" s="1374"/>
      <c r="Q5" s="1375"/>
      <c r="R5" s="1374"/>
      <c r="S5" s="1375"/>
      <c r="T5" s="1377"/>
      <c r="U5" s="1385"/>
      <c r="V5" s="1385"/>
      <c r="W5" s="1387"/>
      <c r="X5" s="1381"/>
      <c r="Y5" s="1363"/>
      <c r="Z5" s="361"/>
    </row>
    <row r="6" spans="1:26" s="1" customFormat="1" ht="20.25" customHeight="1">
      <c r="A6" s="260"/>
      <c r="B6" s="261"/>
      <c r="C6" s="261"/>
      <c r="D6" s="262"/>
      <c r="E6" s="615" t="s">
        <v>1651</v>
      </c>
      <c r="F6" s="616" t="s">
        <v>1652</v>
      </c>
      <c r="G6" s="617" t="s">
        <v>1653</v>
      </c>
      <c r="H6" s="618" t="s">
        <v>1654</v>
      </c>
      <c r="I6" s="619" t="s">
        <v>1655</v>
      </c>
      <c r="J6" s="620">
        <v>32964</v>
      </c>
      <c r="K6" s="621">
        <v>32</v>
      </c>
      <c r="L6" s="1360" t="s">
        <v>1656</v>
      </c>
      <c r="M6" s="1361"/>
      <c r="N6" s="622">
        <v>350000</v>
      </c>
      <c r="O6" s="623" t="s">
        <v>86</v>
      </c>
      <c r="P6" s="1360" t="s">
        <v>1657</v>
      </c>
      <c r="Q6" s="1361"/>
      <c r="R6" s="624">
        <v>355000</v>
      </c>
      <c r="S6" s="625" t="s">
        <v>86</v>
      </c>
      <c r="T6" s="619" t="s">
        <v>1658</v>
      </c>
      <c r="U6" s="626" t="s">
        <v>1658</v>
      </c>
      <c r="V6" s="626" t="s">
        <v>1658</v>
      </c>
      <c r="W6" s="627" t="s">
        <v>1658</v>
      </c>
      <c r="X6" s="616" t="s">
        <v>1659</v>
      </c>
      <c r="Y6" s="628"/>
      <c r="Z6" s="23"/>
    </row>
    <row r="7" spans="1:26" s="1" customFormat="1" ht="20.25" customHeight="1">
      <c r="A7" s="260"/>
      <c r="B7" s="261"/>
      <c r="C7" s="261"/>
      <c r="D7" s="262"/>
      <c r="E7" s="132">
        <v>1</v>
      </c>
      <c r="F7" s="247"/>
      <c r="G7" s="13"/>
      <c r="H7" s="134"/>
      <c r="I7" s="360"/>
      <c r="J7" s="135"/>
      <c r="K7" s="346"/>
      <c r="L7" s="1358"/>
      <c r="M7" s="1359"/>
      <c r="N7" s="629"/>
      <c r="O7" s="136" t="s">
        <v>86</v>
      </c>
      <c r="P7" s="1358"/>
      <c r="Q7" s="1359"/>
      <c r="R7" s="630"/>
      <c r="S7" s="137" t="s">
        <v>86</v>
      </c>
      <c r="T7" s="360"/>
      <c r="U7" s="359"/>
      <c r="V7" s="359"/>
      <c r="W7" s="358"/>
      <c r="X7" s="247"/>
      <c r="Y7" s="35"/>
      <c r="Z7" s="23"/>
    </row>
    <row r="8" spans="1:26" s="1" customFormat="1" ht="20.25" customHeight="1">
      <c r="A8" s="260"/>
      <c r="B8" s="261"/>
      <c r="C8" s="261"/>
      <c r="D8" s="262"/>
      <c r="E8" s="132">
        <v>2</v>
      </c>
      <c r="F8" s="247"/>
      <c r="G8" s="13"/>
      <c r="H8" s="134"/>
      <c r="I8" s="360" t="s">
        <v>937</v>
      </c>
      <c r="J8" s="135"/>
      <c r="K8" s="346"/>
      <c r="L8" s="1358"/>
      <c r="M8" s="1359"/>
      <c r="N8" s="629"/>
      <c r="O8" s="136" t="s">
        <v>86</v>
      </c>
      <c r="P8" s="1358"/>
      <c r="Q8" s="1359"/>
      <c r="R8" s="630"/>
      <c r="S8" s="137" t="s">
        <v>86</v>
      </c>
      <c r="T8" s="360" t="s">
        <v>937</v>
      </c>
      <c r="U8" s="359" t="s">
        <v>937</v>
      </c>
      <c r="V8" s="359" t="s">
        <v>937</v>
      </c>
      <c r="W8" s="358" t="s">
        <v>937</v>
      </c>
      <c r="X8" s="247"/>
      <c r="Y8" s="35"/>
      <c r="Z8" s="23"/>
    </row>
    <row r="9" spans="1:26" s="1" customFormat="1" ht="20.25" customHeight="1">
      <c r="A9" s="260"/>
      <c r="B9" s="261"/>
      <c r="C9" s="261"/>
      <c r="D9" s="262"/>
      <c r="E9" s="132">
        <v>3</v>
      </c>
      <c r="F9" s="247"/>
      <c r="G9" s="13"/>
      <c r="H9" s="134"/>
      <c r="I9" s="360" t="s">
        <v>937</v>
      </c>
      <c r="J9" s="135"/>
      <c r="K9" s="346"/>
      <c r="L9" s="1358"/>
      <c r="M9" s="1359"/>
      <c r="N9" s="629"/>
      <c r="O9" s="136" t="s">
        <v>86</v>
      </c>
      <c r="P9" s="1358"/>
      <c r="Q9" s="1359"/>
      <c r="R9" s="630"/>
      <c r="S9" s="137" t="s">
        <v>86</v>
      </c>
      <c r="T9" s="360" t="s">
        <v>937</v>
      </c>
      <c r="U9" s="359" t="s">
        <v>937</v>
      </c>
      <c r="V9" s="359" t="s">
        <v>937</v>
      </c>
      <c r="W9" s="358" t="s">
        <v>937</v>
      </c>
      <c r="X9" s="247"/>
    </row>
    <row r="10" spans="1:26" s="1" customFormat="1" ht="20.25" customHeight="1">
      <c r="A10" s="260"/>
      <c r="B10" s="261"/>
      <c r="C10" s="261"/>
      <c r="D10" s="262"/>
      <c r="E10" s="132">
        <v>4</v>
      </c>
      <c r="F10" s="247"/>
      <c r="G10" s="13"/>
      <c r="H10" s="134"/>
      <c r="I10" s="360" t="s">
        <v>937</v>
      </c>
      <c r="J10" s="135"/>
      <c r="K10" s="346"/>
      <c r="L10" s="1358"/>
      <c r="M10" s="1359"/>
      <c r="N10" s="629"/>
      <c r="O10" s="136" t="s">
        <v>86</v>
      </c>
      <c r="P10" s="1358"/>
      <c r="Q10" s="1359"/>
      <c r="R10" s="630"/>
      <c r="S10" s="137" t="s">
        <v>86</v>
      </c>
      <c r="T10" s="360" t="s">
        <v>937</v>
      </c>
      <c r="U10" s="359" t="s">
        <v>937</v>
      </c>
      <c r="V10" s="359" t="s">
        <v>937</v>
      </c>
      <c r="W10" s="358" t="s">
        <v>937</v>
      </c>
      <c r="X10" s="247"/>
    </row>
    <row r="11" spans="1:26" s="1" customFormat="1" ht="20.25" customHeight="1">
      <c r="A11" s="260"/>
      <c r="B11" s="261"/>
      <c r="C11" s="261"/>
      <c r="D11" s="262"/>
      <c r="E11" s="132">
        <v>5</v>
      </c>
      <c r="F11" s="247"/>
      <c r="G11" s="13"/>
      <c r="H11" s="134"/>
      <c r="I11" s="360" t="s">
        <v>937</v>
      </c>
      <c r="J11" s="135"/>
      <c r="K11" s="346"/>
      <c r="L11" s="1358"/>
      <c r="M11" s="1359"/>
      <c r="N11" s="629"/>
      <c r="O11" s="136" t="s">
        <v>86</v>
      </c>
      <c r="P11" s="1358"/>
      <c r="Q11" s="1359"/>
      <c r="R11" s="630"/>
      <c r="S11" s="137" t="s">
        <v>86</v>
      </c>
      <c r="T11" s="360" t="s">
        <v>937</v>
      </c>
      <c r="U11" s="359" t="s">
        <v>937</v>
      </c>
      <c r="V11" s="359" t="s">
        <v>937</v>
      </c>
      <c r="W11" s="358" t="s">
        <v>937</v>
      </c>
      <c r="X11" s="247"/>
    </row>
    <row r="12" spans="1:26" s="1" customFormat="1" ht="20.25" customHeight="1">
      <c r="A12" s="260"/>
      <c r="B12" s="261"/>
      <c r="C12" s="261"/>
      <c r="D12" s="262"/>
      <c r="E12" s="132">
        <v>6</v>
      </c>
      <c r="F12" s="247"/>
      <c r="G12" s="13"/>
      <c r="H12" s="134"/>
      <c r="I12" s="360" t="s">
        <v>937</v>
      </c>
      <c r="J12" s="135"/>
      <c r="K12" s="346"/>
      <c r="L12" s="1358"/>
      <c r="M12" s="1359"/>
      <c r="N12" s="629"/>
      <c r="O12" s="136" t="s">
        <v>86</v>
      </c>
      <c r="P12" s="1358"/>
      <c r="Q12" s="1359"/>
      <c r="R12" s="630"/>
      <c r="S12" s="137" t="s">
        <v>86</v>
      </c>
      <c r="T12" s="360" t="s">
        <v>937</v>
      </c>
      <c r="U12" s="359" t="s">
        <v>937</v>
      </c>
      <c r="V12" s="359" t="s">
        <v>937</v>
      </c>
      <c r="W12" s="358" t="s">
        <v>937</v>
      </c>
      <c r="X12" s="247"/>
    </row>
    <row r="13" spans="1:26" s="1" customFormat="1" ht="20.25" customHeight="1">
      <c r="A13" s="260"/>
      <c r="B13" s="261"/>
      <c r="C13" s="261"/>
      <c r="D13" s="262"/>
      <c r="E13" s="132">
        <v>7</v>
      </c>
      <c r="F13" s="247"/>
      <c r="G13" s="13"/>
      <c r="H13" s="134"/>
      <c r="I13" s="360" t="s">
        <v>937</v>
      </c>
      <c r="J13" s="135"/>
      <c r="K13" s="346"/>
      <c r="L13" s="1358"/>
      <c r="M13" s="1359"/>
      <c r="N13" s="629"/>
      <c r="O13" s="136" t="s">
        <v>86</v>
      </c>
      <c r="P13" s="1358"/>
      <c r="Q13" s="1359"/>
      <c r="R13" s="630"/>
      <c r="S13" s="137" t="s">
        <v>86</v>
      </c>
      <c r="T13" s="360" t="s">
        <v>937</v>
      </c>
      <c r="U13" s="359" t="s">
        <v>937</v>
      </c>
      <c r="V13" s="359" t="s">
        <v>937</v>
      </c>
      <c r="W13" s="358" t="s">
        <v>937</v>
      </c>
      <c r="X13" s="247"/>
    </row>
    <row r="14" spans="1:26" s="1" customFormat="1" ht="20.25" customHeight="1">
      <c r="A14" s="260"/>
      <c r="B14" s="261"/>
      <c r="C14" s="261"/>
      <c r="D14" s="262"/>
      <c r="E14" s="132">
        <v>8</v>
      </c>
      <c r="F14" s="247"/>
      <c r="G14" s="13"/>
      <c r="H14" s="134"/>
      <c r="I14" s="360" t="s">
        <v>937</v>
      </c>
      <c r="J14" s="135"/>
      <c r="K14" s="346"/>
      <c r="L14" s="1358"/>
      <c r="M14" s="1359"/>
      <c r="N14" s="629"/>
      <c r="O14" s="136" t="s">
        <v>86</v>
      </c>
      <c r="P14" s="1358"/>
      <c r="Q14" s="1359"/>
      <c r="R14" s="630"/>
      <c r="S14" s="137" t="s">
        <v>86</v>
      </c>
      <c r="T14" s="360" t="s">
        <v>937</v>
      </c>
      <c r="U14" s="359" t="s">
        <v>937</v>
      </c>
      <c r="V14" s="359" t="s">
        <v>937</v>
      </c>
      <c r="W14" s="358" t="s">
        <v>937</v>
      </c>
      <c r="X14" s="247"/>
    </row>
    <row r="15" spans="1:26" s="1" customFormat="1" ht="20.25" customHeight="1">
      <c r="A15" s="260"/>
      <c r="B15" s="261"/>
      <c r="C15" s="261"/>
      <c r="D15" s="262"/>
      <c r="E15" s="132">
        <v>9</v>
      </c>
      <c r="F15" s="247"/>
      <c r="G15" s="13"/>
      <c r="H15" s="134"/>
      <c r="I15" s="360" t="s">
        <v>937</v>
      </c>
      <c r="J15" s="135"/>
      <c r="K15" s="346"/>
      <c r="L15" s="1358"/>
      <c r="M15" s="1359"/>
      <c r="N15" s="629"/>
      <c r="O15" s="136" t="s">
        <v>86</v>
      </c>
      <c r="P15" s="1358"/>
      <c r="Q15" s="1359"/>
      <c r="R15" s="630"/>
      <c r="S15" s="137" t="s">
        <v>86</v>
      </c>
      <c r="T15" s="360" t="s">
        <v>937</v>
      </c>
      <c r="U15" s="359" t="s">
        <v>937</v>
      </c>
      <c r="V15" s="359" t="s">
        <v>937</v>
      </c>
      <c r="W15" s="358" t="s">
        <v>937</v>
      </c>
      <c r="X15" s="247"/>
    </row>
    <row r="16" spans="1:26" s="1" customFormat="1" ht="20.25" customHeight="1">
      <c r="A16" s="260"/>
      <c r="B16" s="261"/>
      <c r="C16" s="261"/>
      <c r="D16" s="262"/>
      <c r="E16" s="132">
        <v>10</v>
      </c>
      <c r="F16" s="247"/>
      <c r="G16" s="13"/>
      <c r="H16" s="134"/>
      <c r="I16" s="360" t="s">
        <v>937</v>
      </c>
      <c r="J16" s="135"/>
      <c r="K16" s="346"/>
      <c r="L16" s="1358"/>
      <c r="M16" s="1359"/>
      <c r="N16" s="629"/>
      <c r="O16" s="136" t="s">
        <v>86</v>
      </c>
      <c r="P16" s="1358"/>
      <c r="Q16" s="1359"/>
      <c r="R16" s="630"/>
      <c r="S16" s="137" t="s">
        <v>86</v>
      </c>
      <c r="T16" s="360" t="s">
        <v>937</v>
      </c>
      <c r="U16" s="359" t="s">
        <v>937</v>
      </c>
      <c r="V16" s="359" t="s">
        <v>937</v>
      </c>
      <c r="W16" s="358" t="s">
        <v>937</v>
      </c>
      <c r="X16" s="247"/>
    </row>
    <row r="17" spans="1:24" s="1" customFormat="1" ht="20.25" customHeight="1">
      <c r="A17" s="260"/>
      <c r="B17" s="261"/>
      <c r="C17" s="261"/>
      <c r="D17" s="262"/>
      <c r="E17" s="132">
        <v>11</v>
      </c>
      <c r="F17" s="247"/>
      <c r="G17" s="13"/>
      <c r="H17" s="134"/>
      <c r="I17" s="360" t="s">
        <v>937</v>
      </c>
      <c r="J17" s="135"/>
      <c r="K17" s="346"/>
      <c r="L17" s="1358"/>
      <c r="M17" s="1359"/>
      <c r="N17" s="629"/>
      <c r="O17" s="136" t="s">
        <v>86</v>
      </c>
      <c r="P17" s="1358"/>
      <c r="Q17" s="1359"/>
      <c r="R17" s="630"/>
      <c r="S17" s="137" t="s">
        <v>86</v>
      </c>
      <c r="T17" s="360" t="s">
        <v>937</v>
      </c>
      <c r="U17" s="359" t="s">
        <v>937</v>
      </c>
      <c r="V17" s="359" t="s">
        <v>937</v>
      </c>
      <c r="W17" s="358" t="s">
        <v>937</v>
      </c>
      <c r="X17" s="247"/>
    </row>
    <row r="18" spans="1:24" s="1" customFormat="1" ht="20.25" customHeight="1">
      <c r="A18" s="260"/>
      <c r="B18" s="261"/>
      <c r="C18" s="261"/>
      <c r="D18" s="262"/>
      <c r="E18" s="132">
        <v>12</v>
      </c>
      <c r="F18" s="247"/>
      <c r="G18" s="13"/>
      <c r="H18" s="134"/>
      <c r="I18" s="360" t="s">
        <v>937</v>
      </c>
      <c r="J18" s="135"/>
      <c r="K18" s="346"/>
      <c r="L18" s="1358"/>
      <c r="M18" s="1359"/>
      <c r="N18" s="629"/>
      <c r="O18" s="136" t="s">
        <v>86</v>
      </c>
      <c r="P18" s="1358"/>
      <c r="Q18" s="1359"/>
      <c r="R18" s="630"/>
      <c r="S18" s="137" t="s">
        <v>86</v>
      </c>
      <c r="T18" s="360" t="s">
        <v>937</v>
      </c>
      <c r="U18" s="359" t="s">
        <v>937</v>
      </c>
      <c r="V18" s="359" t="s">
        <v>937</v>
      </c>
      <c r="W18" s="358" t="s">
        <v>937</v>
      </c>
      <c r="X18" s="247"/>
    </row>
    <row r="19" spans="1:24" s="1" customFormat="1" ht="20.25" customHeight="1">
      <c r="A19" s="260"/>
      <c r="B19" s="261"/>
      <c r="C19" s="261"/>
      <c r="D19" s="262"/>
      <c r="E19" s="132">
        <v>13</v>
      </c>
      <c r="F19" s="247"/>
      <c r="G19" s="13"/>
      <c r="H19" s="134"/>
      <c r="I19" s="360" t="s">
        <v>937</v>
      </c>
      <c r="J19" s="135"/>
      <c r="K19" s="346"/>
      <c r="L19" s="1358"/>
      <c r="M19" s="1359"/>
      <c r="N19" s="629"/>
      <c r="O19" s="136" t="s">
        <v>86</v>
      </c>
      <c r="P19" s="1358"/>
      <c r="Q19" s="1359"/>
      <c r="R19" s="630"/>
      <c r="S19" s="137" t="s">
        <v>86</v>
      </c>
      <c r="T19" s="360" t="s">
        <v>937</v>
      </c>
      <c r="U19" s="359" t="s">
        <v>937</v>
      </c>
      <c r="V19" s="359" t="s">
        <v>937</v>
      </c>
      <c r="W19" s="358" t="s">
        <v>937</v>
      </c>
      <c r="X19" s="247"/>
    </row>
    <row r="20" spans="1:24" s="1" customFormat="1" ht="20.25" customHeight="1">
      <c r="A20" s="260"/>
      <c r="B20" s="261"/>
      <c r="C20" s="261"/>
      <c r="D20" s="262"/>
      <c r="E20" s="132">
        <v>14</v>
      </c>
      <c r="F20" s="247"/>
      <c r="G20" s="13"/>
      <c r="H20" s="134"/>
      <c r="I20" s="360" t="s">
        <v>937</v>
      </c>
      <c r="J20" s="135"/>
      <c r="K20" s="346"/>
      <c r="L20" s="1358"/>
      <c r="M20" s="1359"/>
      <c r="N20" s="629"/>
      <c r="O20" s="136" t="s">
        <v>86</v>
      </c>
      <c r="P20" s="1358"/>
      <c r="Q20" s="1359"/>
      <c r="R20" s="630"/>
      <c r="S20" s="137" t="s">
        <v>86</v>
      </c>
      <c r="T20" s="360" t="s">
        <v>937</v>
      </c>
      <c r="U20" s="359" t="s">
        <v>937</v>
      </c>
      <c r="V20" s="359" t="s">
        <v>937</v>
      </c>
      <c r="W20" s="358" t="s">
        <v>937</v>
      </c>
      <c r="X20" s="247"/>
    </row>
    <row r="21" spans="1:24" s="1" customFormat="1" ht="20.25" customHeight="1">
      <c r="A21" s="260"/>
      <c r="B21" s="261"/>
      <c r="C21" s="261"/>
      <c r="D21" s="262"/>
      <c r="E21" s="132">
        <v>15</v>
      </c>
      <c r="F21" s="247"/>
      <c r="G21" s="13"/>
      <c r="H21" s="134"/>
      <c r="I21" s="360" t="s">
        <v>937</v>
      </c>
      <c r="J21" s="135"/>
      <c r="K21" s="346"/>
      <c r="L21" s="1358"/>
      <c r="M21" s="1359"/>
      <c r="N21" s="629"/>
      <c r="O21" s="136" t="s">
        <v>86</v>
      </c>
      <c r="P21" s="1358"/>
      <c r="Q21" s="1359"/>
      <c r="R21" s="630"/>
      <c r="S21" s="137" t="s">
        <v>86</v>
      </c>
      <c r="T21" s="360" t="s">
        <v>937</v>
      </c>
      <c r="U21" s="359" t="s">
        <v>937</v>
      </c>
      <c r="V21" s="359" t="s">
        <v>937</v>
      </c>
      <c r="W21" s="358" t="s">
        <v>937</v>
      </c>
      <c r="X21" s="247"/>
    </row>
    <row r="22" spans="1:24" s="1" customFormat="1" ht="20.25" customHeight="1">
      <c r="A22" s="260"/>
      <c r="B22" s="261"/>
      <c r="C22" s="261"/>
      <c r="D22" s="262"/>
      <c r="E22" s="132">
        <v>16</v>
      </c>
      <c r="F22" s="247"/>
      <c r="G22" s="13"/>
      <c r="H22" s="134"/>
      <c r="I22" s="360" t="s">
        <v>937</v>
      </c>
      <c r="J22" s="135"/>
      <c r="K22" s="346"/>
      <c r="L22" s="1358"/>
      <c r="M22" s="1359"/>
      <c r="N22" s="629"/>
      <c r="O22" s="136" t="s">
        <v>86</v>
      </c>
      <c r="P22" s="1358"/>
      <c r="Q22" s="1359"/>
      <c r="R22" s="630"/>
      <c r="S22" s="137" t="s">
        <v>86</v>
      </c>
      <c r="T22" s="360" t="s">
        <v>937</v>
      </c>
      <c r="U22" s="359" t="s">
        <v>937</v>
      </c>
      <c r="V22" s="359" t="s">
        <v>937</v>
      </c>
      <c r="W22" s="358" t="s">
        <v>937</v>
      </c>
      <c r="X22" s="247"/>
    </row>
    <row r="23" spans="1:24" s="1" customFormat="1" ht="20.25" customHeight="1">
      <c r="A23" s="260"/>
      <c r="B23" s="261"/>
      <c r="C23" s="261"/>
      <c r="D23" s="262"/>
      <c r="E23" s="132">
        <v>17</v>
      </c>
      <c r="F23" s="247"/>
      <c r="G23" s="13"/>
      <c r="H23" s="134"/>
      <c r="I23" s="360" t="s">
        <v>937</v>
      </c>
      <c r="J23" s="135"/>
      <c r="K23" s="346"/>
      <c r="L23" s="1358"/>
      <c r="M23" s="1359"/>
      <c r="N23" s="629"/>
      <c r="O23" s="136" t="s">
        <v>86</v>
      </c>
      <c r="P23" s="1358"/>
      <c r="Q23" s="1359"/>
      <c r="R23" s="630"/>
      <c r="S23" s="137" t="s">
        <v>86</v>
      </c>
      <c r="T23" s="360" t="s">
        <v>937</v>
      </c>
      <c r="U23" s="359" t="s">
        <v>937</v>
      </c>
      <c r="V23" s="359" t="s">
        <v>937</v>
      </c>
      <c r="W23" s="358" t="s">
        <v>937</v>
      </c>
      <c r="X23" s="247"/>
    </row>
    <row r="24" spans="1:24" s="1" customFormat="1" ht="20.25" customHeight="1">
      <c r="A24" s="260"/>
      <c r="B24" s="261"/>
      <c r="C24" s="261"/>
      <c r="D24" s="262"/>
      <c r="E24" s="132">
        <v>18</v>
      </c>
      <c r="F24" s="247"/>
      <c r="G24" s="13"/>
      <c r="H24" s="134"/>
      <c r="I24" s="360" t="s">
        <v>937</v>
      </c>
      <c r="J24" s="135"/>
      <c r="K24" s="346"/>
      <c r="L24" s="1358"/>
      <c r="M24" s="1359"/>
      <c r="N24" s="629"/>
      <c r="O24" s="136" t="s">
        <v>86</v>
      </c>
      <c r="P24" s="1358"/>
      <c r="Q24" s="1359"/>
      <c r="R24" s="630"/>
      <c r="S24" s="137" t="s">
        <v>86</v>
      </c>
      <c r="T24" s="360" t="s">
        <v>937</v>
      </c>
      <c r="U24" s="359" t="s">
        <v>937</v>
      </c>
      <c r="V24" s="359" t="s">
        <v>937</v>
      </c>
      <c r="W24" s="358" t="s">
        <v>937</v>
      </c>
      <c r="X24" s="247"/>
    </row>
    <row r="25" spans="1:24" s="1" customFormat="1" ht="20.25" customHeight="1">
      <c r="A25" s="260"/>
      <c r="B25" s="261"/>
      <c r="C25" s="261"/>
      <c r="D25" s="262"/>
      <c r="E25" s="132">
        <v>19</v>
      </c>
      <c r="F25" s="247"/>
      <c r="G25" s="13"/>
      <c r="H25" s="134"/>
      <c r="I25" s="360" t="s">
        <v>937</v>
      </c>
      <c r="J25" s="135"/>
      <c r="K25" s="346"/>
      <c r="L25" s="1358"/>
      <c r="M25" s="1359"/>
      <c r="N25" s="629"/>
      <c r="O25" s="136" t="s">
        <v>86</v>
      </c>
      <c r="P25" s="1358"/>
      <c r="Q25" s="1359"/>
      <c r="R25" s="630"/>
      <c r="S25" s="137" t="s">
        <v>86</v>
      </c>
      <c r="T25" s="360" t="s">
        <v>937</v>
      </c>
      <c r="U25" s="359" t="s">
        <v>937</v>
      </c>
      <c r="V25" s="359" t="s">
        <v>937</v>
      </c>
      <c r="W25" s="358" t="s">
        <v>937</v>
      </c>
      <c r="X25" s="247"/>
    </row>
    <row r="26" spans="1:24" s="1" customFormat="1" ht="20.25" customHeight="1">
      <c r="A26" s="260"/>
      <c r="B26" s="261"/>
      <c r="C26" s="261"/>
      <c r="D26" s="262"/>
      <c r="E26" s="132">
        <v>20</v>
      </c>
      <c r="F26" s="247"/>
      <c r="G26" s="13"/>
      <c r="H26" s="134"/>
      <c r="I26" s="360" t="s">
        <v>937</v>
      </c>
      <c r="J26" s="135"/>
      <c r="K26" s="346"/>
      <c r="L26" s="1358"/>
      <c r="M26" s="1359"/>
      <c r="N26" s="629"/>
      <c r="O26" s="136" t="s">
        <v>86</v>
      </c>
      <c r="P26" s="1358"/>
      <c r="Q26" s="1359"/>
      <c r="R26" s="630"/>
      <c r="S26" s="137" t="s">
        <v>86</v>
      </c>
      <c r="T26" s="360" t="s">
        <v>937</v>
      </c>
      <c r="U26" s="359" t="s">
        <v>937</v>
      </c>
      <c r="V26" s="359" t="s">
        <v>937</v>
      </c>
      <c r="W26" s="358" t="s">
        <v>937</v>
      </c>
      <c r="X26" s="247"/>
    </row>
    <row r="27" spans="1:24" s="1" customFormat="1" ht="20.25" customHeight="1">
      <c r="A27" s="260"/>
      <c r="B27" s="261"/>
      <c r="C27" s="261"/>
      <c r="D27" s="262"/>
      <c r="E27" s="132">
        <v>21</v>
      </c>
      <c r="F27" s="247"/>
      <c r="G27" s="13"/>
      <c r="H27" s="134"/>
      <c r="I27" s="360" t="s">
        <v>937</v>
      </c>
      <c r="J27" s="135"/>
      <c r="K27" s="346"/>
      <c r="L27" s="1358"/>
      <c r="M27" s="1359"/>
      <c r="N27" s="629"/>
      <c r="O27" s="136" t="s">
        <v>86</v>
      </c>
      <c r="P27" s="1358"/>
      <c r="Q27" s="1359"/>
      <c r="R27" s="630"/>
      <c r="S27" s="137" t="s">
        <v>86</v>
      </c>
      <c r="T27" s="360" t="s">
        <v>937</v>
      </c>
      <c r="U27" s="359" t="s">
        <v>937</v>
      </c>
      <c r="V27" s="359" t="s">
        <v>937</v>
      </c>
      <c r="W27" s="358" t="s">
        <v>937</v>
      </c>
      <c r="X27" s="247"/>
    </row>
    <row r="28" spans="1:24" s="1" customFormat="1" ht="20.25" customHeight="1">
      <c r="A28" s="260"/>
      <c r="B28" s="261"/>
      <c r="C28" s="261"/>
      <c r="D28" s="262"/>
      <c r="E28" s="132">
        <v>22</v>
      </c>
      <c r="F28" s="247"/>
      <c r="G28" s="13"/>
      <c r="H28" s="134"/>
      <c r="I28" s="360" t="s">
        <v>937</v>
      </c>
      <c r="J28" s="135"/>
      <c r="K28" s="346"/>
      <c r="L28" s="1358"/>
      <c r="M28" s="1359"/>
      <c r="N28" s="629"/>
      <c r="O28" s="136" t="s">
        <v>86</v>
      </c>
      <c r="P28" s="1358"/>
      <c r="Q28" s="1359"/>
      <c r="R28" s="630"/>
      <c r="S28" s="137" t="s">
        <v>86</v>
      </c>
      <c r="T28" s="360" t="s">
        <v>937</v>
      </c>
      <c r="U28" s="359" t="s">
        <v>937</v>
      </c>
      <c r="V28" s="359" t="s">
        <v>937</v>
      </c>
      <c r="W28" s="358" t="s">
        <v>937</v>
      </c>
      <c r="X28" s="247"/>
    </row>
    <row r="29" spans="1:24" s="1" customFormat="1" ht="20.25" customHeight="1">
      <c r="A29" s="260"/>
      <c r="B29" s="261"/>
      <c r="C29" s="261"/>
      <c r="D29" s="262"/>
      <c r="E29" s="132">
        <v>23</v>
      </c>
      <c r="F29" s="247"/>
      <c r="G29" s="13"/>
      <c r="H29" s="134"/>
      <c r="I29" s="360" t="s">
        <v>937</v>
      </c>
      <c r="J29" s="135"/>
      <c r="K29" s="346"/>
      <c r="L29" s="1358"/>
      <c r="M29" s="1359"/>
      <c r="N29" s="629"/>
      <c r="O29" s="136" t="s">
        <v>86</v>
      </c>
      <c r="P29" s="1358"/>
      <c r="Q29" s="1359"/>
      <c r="R29" s="630"/>
      <c r="S29" s="137" t="s">
        <v>86</v>
      </c>
      <c r="T29" s="360" t="s">
        <v>937</v>
      </c>
      <c r="U29" s="359" t="s">
        <v>937</v>
      </c>
      <c r="V29" s="359" t="s">
        <v>937</v>
      </c>
      <c r="W29" s="358" t="s">
        <v>937</v>
      </c>
      <c r="X29" s="247"/>
    </row>
    <row r="30" spans="1:24" s="1" customFormat="1" ht="20.25" customHeight="1">
      <c r="A30" s="260"/>
      <c r="B30" s="261"/>
      <c r="C30" s="261"/>
      <c r="D30" s="262"/>
      <c r="E30" s="132">
        <v>24</v>
      </c>
      <c r="F30" s="247"/>
      <c r="G30" s="13"/>
      <c r="H30" s="134"/>
      <c r="I30" s="360" t="s">
        <v>937</v>
      </c>
      <c r="J30" s="135"/>
      <c r="K30" s="346"/>
      <c r="L30" s="1358"/>
      <c r="M30" s="1359"/>
      <c r="N30" s="629"/>
      <c r="O30" s="136" t="s">
        <v>86</v>
      </c>
      <c r="P30" s="1358"/>
      <c r="Q30" s="1359"/>
      <c r="R30" s="630"/>
      <c r="S30" s="137" t="s">
        <v>86</v>
      </c>
      <c r="T30" s="360" t="s">
        <v>937</v>
      </c>
      <c r="U30" s="359" t="s">
        <v>937</v>
      </c>
      <c r="V30" s="359" t="s">
        <v>937</v>
      </c>
      <c r="W30" s="358" t="s">
        <v>937</v>
      </c>
      <c r="X30" s="247"/>
    </row>
    <row r="31" spans="1:24" s="1" customFormat="1" ht="20.25" customHeight="1">
      <c r="A31" s="260"/>
      <c r="B31" s="261"/>
      <c r="C31" s="261"/>
      <c r="D31" s="262"/>
      <c r="E31" s="132">
        <v>25</v>
      </c>
      <c r="F31" s="247"/>
      <c r="G31" s="13"/>
      <c r="H31" s="134"/>
      <c r="I31" s="360" t="s">
        <v>937</v>
      </c>
      <c r="J31" s="135"/>
      <c r="K31" s="346"/>
      <c r="L31" s="1358"/>
      <c r="M31" s="1359"/>
      <c r="N31" s="629"/>
      <c r="O31" s="136" t="s">
        <v>86</v>
      </c>
      <c r="P31" s="1358"/>
      <c r="Q31" s="1359"/>
      <c r="R31" s="630"/>
      <c r="S31" s="137" t="s">
        <v>86</v>
      </c>
      <c r="T31" s="360" t="s">
        <v>937</v>
      </c>
      <c r="U31" s="359" t="s">
        <v>937</v>
      </c>
      <c r="V31" s="359" t="s">
        <v>937</v>
      </c>
      <c r="W31" s="358" t="s">
        <v>937</v>
      </c>
      <c r="X31" s="247"/>
    </row>
    <row r="32" spans="1:24" s="1" customFormat="1" ht="20.25" customHeight="1">
      <c r="A32" s="260"/>
      <c r="B32" s="261"/>
      <c r="C32" s="261"/>
      <c r="D32" s="262"/>
      <c r="E32" s="132">
        <v>26</v>
      </c>
      <c r="F32" s="247"/>
      <c r="G32" s="13"/>
      <c r="H32" s="134"/>
      <c r="I32" s="360" t="s">
        <v>937</v>
      </c>
      <c r="J32" s="135"/>
      <c r="K32" s="346"/>
      <c r="L32" s="1358"/>
      <c r="M32" s="1359"/>
      <c r="N32" s="629"/>
      <c r="O32" s="136" t="s">
        <v>86</v>
      </c>
      <c r="P32" s="1358"/>
      <c r="Q32" s="1359"/>
      <c r="R32" s="630"/>
      <c r="S32" s="137" t="s">
        <v>86</v>
      </c>
      <c r="T32" s="360" t="s">
        <v>937</v>
      </c>
      <c r="U32" s="359" t="s">
        <v>937</v>
      </c>
      <c r="V32" s="359" t="s">
        <v>937</v>
      </c>
      <c r="W32" s="358" t="s">
        <v>937</v>
      </c>
      <c r="X32" s="247"/>
    </row>
    <row r="33" spans="1:24" s="1" customFormat="1" ht="20.25" customHeight="1">
      <c r="A33" s="260"/>
      <c r="B33" s="261"/>
      <c r="C33" s="261"/>
      <c r="D33" s="262"/>
      <c r="E33" s="132">
        <v>27</v>
      </c>
      <c r="F33" s="247"/>
      <c r="G33" s="13"/>
      <c r="H33" s="134"/>
      <c r="I33" s="360" t="s">
        <v>937</v>
      </c>
      <c r="J33" s="135"/>
      <c r="K33" s="346"/>
      <c r="L33" s="1358"/>
      <c r="M33" s="1359"/>
      <c r="N33" s="629"/>
      <c r="O33" s="136" t="s">
        <v>86</v>
      </c>
      <c r="P33" s="1358"/>
      <c r="Q33" s="1359"/>
      <c r="R33" s="630"/>
      <c r="S33" s="137" t="s">
        <v>86</v>
      </c>
      <c r="T33" s="360" t="s">
        <v>937</v>
      </c>
      <c r="U33" s="359" t="s">
        <v>937</v>
      </c>
      <c r="V33" s="359" t="s">
        <v>937</v>
      </c>
      <c r="W33" s="358" t="s">
        <v>937</v>
      </c>
      <c r="X33" s="247"/>
    </row>
    <row r="34" spans="1:24" s="1" customFormat="1" ht="20.25" customHeight="1">
      <c r="A34" s="260"/>
      <c r="B34" s="261"/>
      <c r="C34" s="261"/>
      <c r="D34" s="262"/>
      <c r="E34" s="132">
        <v>28</v>
      </c>
      <c r="F34" s="247"/>
      <c r="G34" s="13"/>
      <c r="H34" s="134"/>
      <c r="I34" s="360" t="s">
        <v>937</v>
      </c>
      <c r="J34" s="135"/>
      <c r="K34" s="346"/>
      <c r="L34" s="1358"/>
      <c r="M34" s="1359"/>
      <c r="N34" s="629"/>
      <c r="O34" s="136" t="s">
        <v>86</v>
      </c>
      <c r="P34" s="1358"/>
      <c r="Q34" s="1359"/>
      <c r="R34" s="630"/>
      <c r="S34" s="137" t="s">
        <v>86</v>
      </c>
      <c r="T34" s="360" t="s">
        <v>937</v>
      </c>
      <c r="U34" s="359" t="s">
        <v>937</v>
      </c>
      <c r="V34" s="359" t="s">
        <v>937</v>
      </c>
      <c r="W34" s="358" t="s">
        <v>937</v>
      </c>
      <c r="X34" s="247"/>
    </row>
    <row r="35" spans="1:24" s="1" customFormat="1" ht="20.25" customHeight="1">
      <c r="A35" s="260"/>
      <c r="B35" s="261"/>
      <c r="C35" s="261"/>
      <c r="D35" s="262"/>
      <c r="E35" s="132">
        <v>29</v>
      </c>
      <c r="F35" s="247"/>
      <c r="G35" s="13"/>
      <c r="H35" s="134"/>
      <c r="I35" s="360" t="s">
        <v>937</v>
      </c>
      <c r="J35" s="135"/>
      <c r="K35" s="346"/>
      <c r="L35" s="1358"/>
      <c r="M35" s="1359"/>
      <c r="N35" s="629"/>
      <c r="O35" s="136" t="s">
        <v>86</v>
      </c>
      <c r="P35" s="1358"/>
      <c r="Q35" s="1359"/>
      <c r="R35" s="630"/>
      <c r="S35" s="137" t="s">
        <v>86</v>
      </c>
      <c r="T35" s="360" t="s">
        <v>937</v>
      </c>
      <c r="U35" s="359" t="s">
        <v>937</v>
      </c>
      <c r="V35" s="359" t="s">
        <v>937</v>
      </c>
      <c r="W35" s="358" t="s">
        <v>937</v>
      </c>
      <c r="X35" s="247"/>
    </row>
    <row r="36" spans="1:24" s="1" customFormat="1" ht="20.25" customHeight="1">
      <c r="A36" s="260"/>
      <c r="B36" s="261"/>
      <c r="C36" s="261"/>
      <c r="D36" s="262"/>
      <c r="E36" s="132">
        <v>30</v>
      </c>
      <c r="F36" s="247"/>
      <c r="G36" s="13"/>
      <c r="H36" s="134"/>
      <c r="I36" s="360" t="s">
        <v>937</v>
      </c>
      <c r="J36" s="135"/>
      <c r="K36" s="346"/>
      <c r="L36" s="1358"/>
      <c r="M36" s="1359"/>
      <c r="N36" s="629"/>
      <c r="O36" s="136" t="s">
        <v>86</v>
      </c>
      <c r="P36" s="1358"/>
      <c r="Q36" s="1359"/>
      <c r="R36" s="630"/>
      <c r="S36" s="137" t="s">
        <v>86</v>
      </c>
      <c r="T36" s="360" t="s">
        <v>937</v>
      </c>
      <c r="U36" s="359" t="s">
        <v>937</v>
      </c>
      <c r="V36" s="359" t="s">
        <v>937</v>
      </c>
      <c r="W36" s="358" t="s">
        <v>937</v>
      </c>
      <c r="X36" s="247"/>
    </row>
    <row r="37" spans="1:24" s="1" customFormat="1" ht="20.25" customHeight="1">
      <c r="A37" s="260"/>
      <c r="B37" s="261"/>
      <c r="C37" s="261"/>
      <c r="D37" s="262"/>
      <c r="E37" s="132">
        <v>31</v>
      </c>
      <c r="F37" s="247"/>
      <c r="G37" s="13"/>
      <c r="H37" s="134"/>
      <c r="I37" s="360" t="s">
        <v>937</v>
      </c>
      <c r="J37" s="135"/>
      <c r="K37" s="346"/>
      <c r="L37" s="1358"/>
      <c r="M37" s="1359"/>
      <c r="N37" s="629"/>
      <c r="O37" s="136" t="s">
        <v>86</v>
      </c>
      <c r="P37" s="1358"/>
      <c r="Q37" s="1359"/>
      <c r="R37" s="630"/>
      <c r="S37" s="137" t="s">
        <v>86</v>
      </c>
      <c r="T37" s="360" t="s">
        <v>937</v>
      </c>
      <c r="U37" s="359" t="s">
        <v>937</v>
      </c>
      <c r="V37" s="359" t="s">
        <v>937</v>
      </c>
      <c r="W37" s="358" t="s">
        <v>937</v>
      </c>
      <c r="X37" s="247"/>
    </row>
    <row r="38" spans="1:24" s="1" customFormat="1" ht="20.25" customHeight="1">
      <c r="A38" s="260"/>
      <c r="B38" s="261"/>
      <c r="C38" s="261"/>
      <c r="D38" s="262"/>
      <c r="E38" s="132">
        <v>32</v>
      </c>
      <c r="F38" s="247"/>
      <c r="G38" s="13"/>
      <c r="H38" s="134"/>
      <c r="I38" s="360" t="s">
        <v>937</v>
      </c>
      <c r="J38" s="135"/>
      <c r="K38" s="346"/>
      <c r="L38" s="1358"/>
      <c r="M38" s="1359"/>
      <c r="N38" s="629"/>
      <c r="O38" s="136" t="s">
        <v>86</v>
      </c>
      <c r="P38" s="1358"/>
      <c r="Q38" s="1359"/>
      <c r="R38" s="630"/>
      <c r="S38" s="137" t="s">
        <v>86</v>
      </c>
      <c r="T38" s="360" t="s">
        <v>937</v>
      </c>
      <c r="U38" s="359" t="s">
        <v>937</v>
      </c>
      <c r="V38" s="359" t="s">
        <v>937</v>
      </c>
      <c r="W38" s="358" t="s">
        <v>937</v>
      </c>
      <c r="X38" s="247"/>
    </row>
    <row r="39" spans="1:24" s="1" customFormat="1" ht="20.25" customHeight="1">
      <c r="A39" s="260"/>
      <c r="B39" s="261"/>
      <c r="C39" s="261"/>
      <c r="D39" s="262"/>
      <c r="E39" s="132">
        <v>33</v>
      </c>
      <c r="F39" s="247"/>
      <c r="G39" s="13"/>
      <c r="H39" s="134"/>
      <c r="I39" s="360" t="s">
        <v>937</v>
      </c>
      <c r="J39" s="135"/>
      <c r="K39" s="346"/>
      <c r="L39" s="1358"/>
      <c r="M39" s="1359"/>
      <c r="N39" s="629"/>
      <c r="O39" s="136" t="s">
        <v>86</v>
      </c>
      <c r="P39" s="1358"/>
      <c r="Q39" s="1359"/>
      <c r="R39" s="630"/>
      <c r="S39" s="137" t="s">
        <v>86</v>
      </c>
      <c r="T39" s="360" t="s">
        <v>937</v>
      </c>
      <c r="U39" s="359" t="s">
        <v>937</v>
      </c>
      <c r="V39" s="359" t="s">
        <v>937</v>
      </c>
      <c r="W39" s="358" t="s">
        <v>937</v>
      </c>
      <c r="X39" s="247"/>
    </row>
    <row r="40" spans="1:24" s="1" customFormat="1" ht="20.25" customHeight="1">
      <c r="A40" s="260"/>
      <c r="B40" s="261"/>
      <c r="C40" s="261"/>
      <c r="D40" s="262"/>
      <c r="E40" s="132">
        <v>34</v>
      </c>
      <c r="F40" s="247"/>
      <c r="G40" s="13"/>
      <c r="H40" s="134"/>
      <c r="I40" s="360" t="s">
        <v>937</v>
      </c>
      <c r="J40" s="135"/>
      <c r="K40" s="346"/>
      <c r="L40" s="1358"/>
      <c r="M40" s="1359"/>
      <c r="N40" s="629"/>
      <c r="O40" s="136" t="s">
        <v>86</v>
      </c>
      <c r="P40" s="1358"/>
      <c r="Q40" s="1359"/>
      <c r="R40" s="630"/>
      <c r="S40" s="137" t="s">
        <v>86</v>
      </c>
      <c r="T40" s="360" t="s">
        <v>937</v>
      </c>
      <c r="U40" s="359" t="s">
        <v>937</v>
      </c>
      <c r="V40" s="359" t="s">
        <v>937</v>
      </c>
      <c r="W40" s="358" t="s">
        <v>937</v>
      </c>
      <c r="X40" s="247"/>
    </row>
    <row r="41" spans="1:24" s="1" customFormat="1" ht="20.25" customHeight="1">
      <c r="A41" s="260"/>
      <c r="B41" s="261"/>
      <c r="C41" s="261"/>
      <c r="D41" s="262"/>
      <c r="E41" s="132">
        <v>35</v>
      </c>
      <c r="F41" s="247"/>
      <c r="G41" s="13"/>
      <c r="H41" s="134"/>
      <c r="I41" s="360" t="s">
        <v>937</v>
      </c>
      <c r="J41" s="135"/>
      <c r="K41" s="346"/>
      <c r="L41" s="1358"/>
      <c r="M41" s="1359"/>
      <c r="N41" s="629"/>
      <c r="O41" s="136" t="s">
        <v>86</v>
      </c>
      <c r="P41" s="1358"/>
      <c r="Q41" s="1359"/>
      <c r="R41" s="630"/>
      <c r="S41" s="137" t="s">
        <v>86</v>
      </c>
      <c r="T41" s="360" t="s">
        <v>937</v>
      </c>
      <c r="U41" s="359" t="s">
        <v>937</v>
      </c>
      <c r="V41" s="359" t="s">
        <v>937</v>
      </c>
      <c r="W41" s="358" t="s">
        <v>937</v>
      </c>
      <c r="X41" s="247"/>
    </row>
    <row r="42" spans="1:24" s="1" customFormat="1" ht="20.25" customHeight="1">
      <c r="A42" s="260"/>
      <c r="B42" s="261"/>
      <c r="C42" s="261"/>
      <c r="D42" s="262"/>
      <c r="E42" s="132">
        <v>36</v>
      </c>
      <c r="F42" s="247"/>
      <c r="G42" s="13"/>
      <c r="H42" s="134"/>
      <c r="I42" s="360" t="s">
        <v>937</v>
      </c>
      <c r="J42" s="135"/>
      <c r="K42" s="346"/>
      <c r="L42" s="1358"/>
      <c r="M42" s="1359"/>
      <c r="N42" s="629"/>
      <c r="O42" s="136" t="s">
        <v>86</v>
      </c>
      <c r="P42" s="1358"/>
      <c r="Q42" s="1359"/>
      <c r="R42" s="630"/>
      <c r="S42" s="137" t="s">
        <v>86</v>
      </c>
      <c r="T42" s="360" t="s">
        <v>937</v>
      </c>
      <c r="U42" s="359" t="s">
        <v>937</v>
      </c>
      <c r="V42" s="359" t="s">
        <v>937</v>
      </c>
      <c r="W42" s="358" t="s">
        <v>937</v>
      </c>
      <c r="X42" s="247"/>
    </row>
    <row r="43" spans="1:24" s="1" customFormat="1" ht="20.25" customHeight="1">
      <c r="A43" s="260"/>
      <c r="B43" s="261"/>
      <c r="C43" s="261"/>
      <c r="D43" s="262"/>
      <c r="E43" s="132">
        <v>37</v>
      </c>
      <c r="F43" s="247"/>
      <c r="G43" s="13"/>
      <c r="H43" s="134"/>
      <c r="I43" s="360" t="s">
        <v>937</v>
      </c>
      <c r="J43" s="135"/>
      <c r="K43" s="346"/>
      <c r="L43" s="1358"/>
      <c r="M43" s="1359"/>
      <c r="N43" s="629"/>
      <c r="O43" s="136" t="s">
        <v>86</v>
      </c>
      <c r="P43" s="1358"/>
      <c r="Q43" s="1359"/>
      <c r="R43" s="630"/>
      <c r="S43" s="137" t="s">
        <v>86</v>
      </c>
      <c r="T43" s="360" t="s">
        <v>937</v>
      </c>
      <c r="U43" s="359" t="s">
        <v>937</v>
      </c>
      <c r="V43" s="359" t="s">
        <v>937</v>
      </c>
      <c r="W43" s="358" t="s">
        <v>937</v>
      </c>
      <c r="X43" s="247"/>
    </row>
    <row r="44" spans="1:24" s="1" customFormat="1" ht="20.25" customHeight="1">
      <c r="A44" s="260"/>
      <c r="B44" s="261"/>
      <c r="C44" s="261"/>
      <c r="D44" s="262"/>
      <c r="E44" s="132">
        <v>38</v>
      </c>
      <c r="F44" s="247"/>
      <c r="G44" s="13"/>
      <c r="H44" s="134"/>
      <c r="I44" s="360" t="s">
        <v>937</v>
      </c>
      <c r="J44" s="135"/>
      <c r="K44" s="346"/>
      <c r="L44" s="1358"/>
      <c r="M44" s="1359"/>
      <c r="N44" s="629"/>
      <c r="O44" s="136" t="s">
        <v>86</v>
      </c>
      <c r="P44" s="1358"/>
      <c r="Q44" s="1359"/>
      <c r="R44" s="630"/>
      <c r="S44" s="137" t="s">
        <v>86</v>
      </c>
      <c r="T44" s="360" t="s">
        <v>937</v>
      </c>
      <c r="U44" s="359" t="s">
        <v>937</v>
      </c>
      <c r="V44" s="359" t="s">
        <v>937</v>
      </c>
      <c r="W44" s="358" t="s">
        <v>937</v>
      </c>
      <c r="X44" s="247"/>
    </row>
    <row r="45" spans="1:24" s="1" customFormat="1" ht="20.25" customHeight="1">
      <c r="A45" s="260"/>
      <c r="B45" s="261"/>
      <c r="C45" s="261"/>
      <c r="D45" s="262"/>
      <c r="E45" s="132">
        <v>39</v>
      </c>
      <c r="F45" s="247"/>
      <c r="G45" s="13"/>
      <c r="H45" s="134"/>
      <c r="I45" s="360" t="s">
        <v>937</v>
      </c>
      <c r="J45" s="135"/>
      <c r="K45" s="346"/>
      <c r="L45" s="1358"/>
      <c r="M45" s="1359"/>
      <c r="N45" s="629"/>
      <c r="O45" s="136" t="s">
        <v>86</v>
      </c>
      <c r="P45" s="1358"/>
      <c r="Q45" s="1359"/>
      <c r="R45" s="630"/>
      <c r="S45" s="137" t="s">
        <v>86</v>
      </c>
      <c r="T45" s="360" t="s">
        <v>937</v>
      </c>
      <c r="U45" s="359" t="s">
        <v>937</v>
      </c>
      <c r="V45" s="359" t="s">
        <v>937</v>
      </c>
      <c r="W45" s="358" t="s">
        <v>937</v>
      </c>
      <c r="X45" s="247"/>
    </row>
    <row r="46" spans="1:24" s="1" customFormat="1" ht="20.25" customHeight="1">
      <c r="A46" s="260"/>
      <c r="B46" s="261"/>
      <c r="C46" s="261"/>
      <c r="D46" s="262"/>
      <c r="E46" s="132">
        <v>40</v>
      </c>
      <c r="F46" s="247"/>
      <c r="G46" s="13"/>
      <c r="H46" s="134"/>
      <c r="I46" s="360" t="s">
        <v>937</v>
      </c>
      <c r="J46" s="135"/>
      <c r="K46" s="346"/>
      <c r="L46" s="1358"/>
      <c r="M46" s="1359"/>
      <c r="N46" s="629"/>
      <c r="O46" s="136" t="s">
        <v>86</v>
      </c>
      <c r="P46" s="1358"/>
      <c r="Q46" s="1359"/>
      <c r="R46" s="630"/>
      <c r="S46" s="137" t="s">
        <v>86</v>
      </c>
      <c r="T46" s="360" t="s">
        <v>937</v>
      </c>
      <c r="U46" s="359" t="s">
        <v>937</v>
      </c>
      <c r="V46" s="359" t="s">
        <v>937</v>
      </c>
      <c r="W46" s="358" t="s">
        <v>937</v>
      </c>
      <c r="X46" s="247"/>
    </row>
    <row r="47" spans="1:24" s="1" customFormat="1" ht="20.25" customHeight="1">
      <c r="A47" s="260"/>
      <c r="B47" s="261"/>
      <c r="C47" s="261"/>
      <c r="D47" s="262"/>
      <c r="E47" s="132">
        <v>41</v>
      </c>
      <c r="F47" s="247"/>
      <c r="G47" s="13"/>
      <c r="H47" s="134"/>
      <c r="I47" s="360" t="s">
        <v>937</v>
      </c>
      <c r="J47" s="135"/>
      <c r="K47" s="346"/>
      <c r="L47" s="1358"/>
      <c r="M47" s="1359"/>
      <c r="N47" s="629"/>
      <c r="O47" s="136" t="s">
        <v>86</v>
      </c>
      <c r="P47" s="1358"/>
      <c r="Q47" s="1359"/>
      <c r="R47" s="630"/>
      <c r="S47" s="137" t="s">
        <v>86</v>
      </c>
      <c r="T47" s="360" t="s">
        <v>937</v>
      </c>
      <c r="U47" s="359" t="s">
        <v>937</v>
      </c>
      <c r="V47" s="359" t="s">
        <v>937</v>
      </c>
      <c r="W47" s="358" t="s">
        <v>937</v>
      </c>
      <c r="X47" s="247"/>
    </row>
    <row r="48" spans="1:24" s="1" customFormat="1" ht="20.25" customHeight="1">
      <c r="A48" s="260"/>
      <c r="B48" s="261"/>
      <c r="C48" s="261"/>
      <c r="D48" s="262"/>
      <c r="E48" s="132">
        <v>42</v>
      </c>
      <c r="F48" s="247"/>
      <c r="G48" s="13"/>
      <c r="H48" s="134"/>
      <c r="I48" s="360" t="s">
        <v>937</v>
      </c>
      <c r="J48" s="135"/>
      <c r="K48" s="346"/>
      <c r="L48" s="1358"/>
      <c r="M48" s="1359"/>
      <c r="N48" s="629"/>
      <c r="O48" s="136" t="s">
        <v>86</v>
      </c>
      <c r="P48" s="1358"/>
      <c r="Q48" s="1359"/>
      <c r="R48" s="630"/>
      <c r="S48" s="137" t="s">
        <v>86</v>
      </c>
      <c r="T48" s="360" t="s">
        <v>937</v>
      </c>
      <c r="U48" s="359" t="s">
        <v>937</v>
      </c>
      <c r="V48" s="359" t="s">
        <v>937</v>
      </c>
      <c r="W48" s="358" t="s">
        <v>937</v>
      </c>
      <c r="X48" s="247"/>
    </row>
    <row r="49" spans="1:26" s="1" customFormat="1" ht="20.25" customHeight="1">
      <c r="A49" s="260"/>
      <c r="B49" s="261"/>
      <c r="C49" s="261"/>
      <c r="D49" s="262"/>
      <c r="E49" s="132">
        <v>43</v>
      </c>
      <c r="F49" s="247"/>
      <c r="G49" s="13"/>
      <c r="H49" s="134"/>
      <c r="I49" s="360" t="s">
        <v>937</v>
      </c>
      <c r="J49" s="135"/>
      <c r="K49" s="346"/>
      <c r="L49" s="1358"/>
      <c r="M49" s="1359"/>
      <c r="N49" s="629"/>
      <c r="O49" s="136" t="s">
        <v>86</v>
      </c>
      <c r="P49" s="1358"/>
      <c r="Q49" s="1359"/>
      <c r="R49" s="630"/>
      <c r="S49" s="137" t="s">
        <v>86</v>
      </c>
      <c r="T49" s="360" t="s">
        <v>937</v>
      </c>
      <c r="U49" s="359" t="s">
        <v>937</v>
      </c>
      <c r="V49" s="359" t="s">
        <v>937</v>
      </c>
      <c r="W49" s="358" t="s">
        <v>937</v>
      </c>
      <c r="X49" s="247"/>
    </row>
    <row r="50" spans="1:26" s="1" customFormat="1" ht="20.25" customHeight="1">
      <c r="A50" s="260"/>
      <c r="B50" s="261"/>
      <c r="C50" s="261"/>
      <c r="D50" s="262"/>
      <c r="E50" s="132">
        <v>44</v>
      </c>
      <c r="F50" s="247"/>
      <c r="G50" s="13"/>
      <c r="H50" s="134"/>
      <c r="I50" s="360" t="s">
        <v>937</v>
      </c>
      <c r="J50" s="135"/>
      <c r="K50" s="346"/>
      <c r="L50" s="1358"/>
      <c r="M50" s="1359"/>
      <c r="N50" s="629"/>
      <c r="O50" s="136" t="s">
        <v>86</v>
      </c>
      <c r="P50" s="1358"/>
      <c r="Q50" s="1359"/>
      <c r="R50" s="630"/>
      <c r="S50" s="137" t="s">
        <v>86</v>
      </c>
      <c r="T50" s="360" t="s">
        <v>937</v>
      </c>
      <c r="U50" s="359" t="s">
        <v>937</v>
      </c>
      <c r="V50" s="359" t="s">
        <v>937</v>
      </c>
      <c r="W50" s="358" t="s">
        <v>937</v>
      </c>
      <c r="X50" s="247"/>
    </row>
    <row r="51" spans="1:26" s="1" customFormat="1" ht="20.25" customHeight="1">
      <c r="A51" s="260"/>
      <c r="B51" s="261"/>
      <c r="C51" s="261"/>
      <c r="D51" s="262"/>
      <c r="E51" s="132">
        <v>45</v>
      </c>
      <c r="F51" s="247"/>
      <c r="G51" s="13"/>
      <c r="H51" s="134"/>
      <c r="I51" s="360" t="s">
        <v>937</v>
      </c>
      <c r="J51" s="135"/>
      <c r="K51" s="346"/>
      <c r="L51" s="1358"/>
      <c r="M51" s="1359"/>
      <c r="N51" s="629"/>
      <c r="O51" s="136" t="s">
        <v>86</v>
      </c>
      <c r="P51" s="1358"/>
      <c r="Q51" s="1359"/>
      <c r="R51" s="630"/>
      <c r="S51" s="137" t="s">
        <v>86</v>
      </c>
      <c r="T51" s="360" t="s">
        <v>937</v>
      </c>
      <c r="U51" s="359" t="s">
        <v>937</v>
      </c>
      <c r="V51" s="359" t="s">
        <v>937</v>
      </c>
      <c r="W51" s="358" t="s">
        <v>937</v>
      </c>
      <c r="X51" s="247"/>
    </row>
    <row r="52" spans="1:26" s="1" customFormat="1" ht="20.25" customHeight="1">
      <c r="A52" s="260"/>
      <c r="B52" s="261"/>
      <c r="C52" s="261"/>
      <c r="D52" s="262"/>
      <c r="E52" s="132">
        <v>46</v>
      </c>
      <c r="F52" s="247"/>
      <c r="G52" s="13"/>
      <c r="H52" s="134"/>
      <c r="I52" s="360" t="s">
        <v>937</v>
      </c>
      <c r="J52" s="135"/>
      <c r="K52" s="346"/>
      <c r="L52" s="1358"/>
      <c r="M52" s="1359"/>
      <c r="N52" s="629"/>
      <c r="O52" s="136" t="s">
        <v>86</v>
      </c>
      <c r="P52" s="1358"/>
      <c r="Q52" s="1359"/>
      <c r="R52" s="630"/>
      <c r="S52" s="137" t="s">
        <v>86</v>
      </c>
      <c r="T52" s="360" t="s">
        <v>937</v>
      </c>
      <c r="U52" s="359" t="s">
        <v>937</v>
      </c>
      <c r="V52" s="359" t="s">
        <v>937</v>
      </c>
      <c r="W52" s="358" t="s">
        <v>937</v>
      </c>
      <c r="X52" s="247"/>
    </row>
    <row r="53" spans="1:26" s="1" customFormat="1" ht="20.25" customHeight="1">
      <c r="A53" s="260"/>
      <c r="B53" s="261"/>
      <c r="C53" s="261"/>
      <c r="D53" s="262"/>
      <c r="E53" s="132">
        <v>47</v>
      </c>
      <c r="F53" s="247"/>
      <c r="G53" s="13"/>
      <c r="H53" s="134"/>
      <c r="I53" s="360"/>
      <c r="J53" s="135"/>
      <c r="K53" s="346"/>
      <c r="L53" s="1358"/>
      <c r="M53" s="1359"/>
      <c r="N53" s="629"/>
      <c r="O53" s="136" t="s">
        <v>86</v>
      </c>
      <c r="P53" s="1358"/>
      <c r="Q53" s="1359"/>
      <c r="R53" s="630"/>
      <c r="S53" s="137" t="s">
        <v>86</v>
      </c>
      <c r="T53" s="360" t="s">
        <v>937</v>
      </c>
      <c r="U53" s="359" t="s">
        <v>937</v>
      </c>
      <c r="V53" s="359" t="s">
        <v>937</v>
      </c>
      <c r="W53" s="358" t="s">
        <v>937</v>
      </c>
      <c r="X53" s="247"/>
    </row>
    <row r="54" spans="1:26" s="1" customFormat="1" ht="20.25" customHeight="1">
      <c r="A54" s="260"/>
      <c r="B54" s="261"/>
      <c r="C54" s="261"/>
      <c r="D54" s="262"/>
      <c r="E54" s="132">
        <v>48</v>
      </c>
      <c r="F54" s="247"/>
      <c r="G54" s="13"/>
      <c r="H54" s="134"/>
      <c r="I54" s="360"/>
      <c r="J54" s="135"/>
      <c r="K54" s="346"/>
      <c r="L54" s="1358"/>
      <c r="M54" s="1359"/>
      <c r="N54" s="629"/>
      <c r="O54" s="136" t="s">
        <v>86</v>
      </c>
      <c r="P54" s="1358"/>
      <c r="Q54" s="1359"/>
      <c r="R54" s="630"/>
      <c r="S54" s="137" t="s">
        <v>86</v>
      </c>
      <c r="T54" s="360"/>
      <c r="U54" s="359"/>
      <c r="V54" s="359"/>
      <c r="W54" s="358"/>
      <c r="X54" s="247"/>
    </row>
    <row r="55" spans="1:26" s="1" customFormat="1" ht="20.25" customHeight="1">
      <c r="A55" s="260"/>
      <c r="B55" s="261"/>
      <c r="C55" s="261"/>
      <c r="D55" s="262"/>
      <c r="E55" s="132">
        <v>49</v>
      </c>
      <c r="F55" s="247"/>
      <c r="G55" s="13"/>
      <c r="H55" s="134"/>
      <c r="I55" s="360" t="s">
        <v>937</v>
      </c>
      <c r="J55" s="135"/>
      <c r="K55" s="346"/>
      <c r="L55" s="1358"/>
      <c r="M55" s="1359"/>
      <c r="N55" s="629"/>
      <c r="O55" s="136" t="s">
        <v>86</v>
      </c>
      <c r="P55" s="1358"/>
      <c r="Q55" s="1359"/>
      <c r="R55" s="630"/>
      <c r="S55" s="137" t="s">
        <v>86</v>
      </c>
      <c r="T55" s="360" t="s">
        <v>937</v>
      </c>
      <c r="U55" s="359" t="s">
        <v>937</v>
      </c>
      <c r="V55" s="359" t="s">
        <v>937</v>
      </c>
      <c r="W55" s="358" t="s">
        <v>937</v>
      </c>
      <c r="X55" s="247"/>
      <c r="Z55" s="2"/>
    </row>
    <row r="56" spans="1:26" s="1" customFormat="1" ht="20.25" customHeight="1">
      <c r="A56" s="260"/>
      <c r="B56" s="261"/>
      <c r="C56" s="261"/>
      <c r="D56" s="262"/>
      <c r="E56" s="132">
        <v>50</v>
      </c>
      <c r="F56" s="247"/>
      <c r="G56" s="13"/>
      <c r="H56" s="134"/>
      <c r="I56" s="360" t="s">
        <v>937</v>
      </c>
      <c r="J56" s="135"/>
      <c r="K56" s="346"/>
      <c r="L56" s="1358"/>
      <c r="M56" s="1359"/>
      <c r="N56" s="629"/>
      <c r="O56" s="136" t="s">
        <v>86</v>
      </c>
      <c r="P56" s="1358"/>
      <c r="Q56" s="1359"/>
      <c r="R56" s="630"/>
      <c r="S56" s="137" t="s">
        <v>86</v>
      </c>
      <c r="T56" s="360" t="s">
        <v>937</v>
      </c>
      <c r="U56" s="359" t="s">
        <v>937</v>
      </c>
      <c r="V56" s="359" t="s">
        <v>937</v>
      </c>
      <c r="W56" s="358" t="s">
        <v>937</v>
      </c>
      <c r="X56" s="247"/>
      <c r="Z56" s="2"/>
    </row>
  </sheetData>
  <mergeCells count="131">
    <mergeCell ref="W4:W5"/>
    <mergeCell ref="E1:H1"/>
    <mergeCell ref="I1:M1"/>
    <mergeCell ref="R1:X1"/>
    <mergeCell ref="E2:S2"/>
    <mergeCell ref="A3:D3"/>
    <mergeCell ref="E3:E5"/>
    <mergeCell ref="F3:F5"/>
    <mergeCell ref="G3:G5"/>
    <mergeCell ref="H3:H5"/>
    <mergeCell ref="I3:I5"/>
    <mergeCell ref="L6:M6"/>
    <mergeCell ref="P6:Q6"/>
    <mergeCell ref="L7:M7"/>
    <mergeCell ref="P7:Q7"/>
    <mergeCell ref="L8:M8"/>
    <mergeCell ref="P8:Q8"/>
    <mergeCell ref="Y3:Y5"/>
    <mergeCell ref="A4:A5"/>
    <mergeCell ref="B4:B5"/>
    <mergeCell ref="C4:C5"/>
    <mergeCell ref="D4:D5"/>
    <mergeCell ref="L4:M5"/>
    <mergeCell ref="N4:O5"/>
    <mergeCell ref="P4:Q5"/>
    <mergeCell ref="R4:S5"/>
    <mergeCell ref="T4:T5"/>
    <mergeCell ref="J3:J5"/>
    <mergeCell ref="K3:K5"/>
    <mergeCell ref="L3:O3"/>
    <mergeCell ref="P3:S3"/>
    <mergeCell ref="T3:W3"/>
    <mergeCell ref="X3:X5"/>
    <mergeCell ref="U4:U5"/>
    <mergeCell ref="V4:V5"/>
    <mergeCell ref="L12:M12"/>
    <mergeCell ref="P12:Q12"/>
    <mergeCell ref="L13:M13"/>
    <mergeCell ref="P13:Q13"/>
    <mergeCell ref="L14:M14"/>
    <mergeCell ref="P14:Q14"/>
    <mergeCell ref="L9:M9"/>
    <mergeCell ref="P9:Q9"/>
    <mergeCell ref="L10:M10"/>
    <mergeCell ref="P10:Q10"/>
    <mergeCell ref="L11:M11"/>
    <mergeCell ref="P11:Q11"/>
    <mergeCell ref="L18:M18"/>
    <mergeCell ref="P18:Q18"/>
    <mergeCell ref="L19:M19"/>
    <mergeCell ref="P19:Q19"/>
    <mergeCell ref="L20:M20"/>
    <mergeCell ref="P20:Q20"/>
    <mergeCell ref="L15:M15"/>
    <mergeCell ref="P15:Q15"/>
    <mergeCell ref="L16:M16"/>
    <mergeCell ref="P16:Q16"/>
    <mergeCell ref="L17:M17"/>
    <mergeCell ref="P17:Q17"/>
    <mergeCell ref="L24:M24"/>
    <mergeCell ref="P24:Q24"/>
    <mergeCell ref="L25:M25"/>
    <mergeCell ref="P25:Q25"/>
    <mergeCell ref="L26:M26"/>
    <mergeCell ref="P26:Q26"/>
    <mergeCell ref="L21:M21"/>
    <mergeCell ref="P21:Q21"/>
    <mergeCell ref="L22:M22"/>
    <mergeCell ref="P22:Q22"/>
    <mergeCell ref="L23:M23"/>
    <mergeCell ref="P23:Q23"/>
    <mergeCell ref="L30:M30"/>
    <mergeCell ref="P30:Q30"/>
    <mergeCell ref="L31:M31"/>
    <mergeCell ref="P31:Q31"/>
    <mergeCell ref="L32:M32"/>
    <mergeCell ref="P32:Q32"/>
    <mergeCell ref="L27:M27"/>
    <mergeCell ref="P27:Q27"/>
    <mergeCell ref="L28:M28"/>
    <mergeCell ref="P28:Q28"/>
    <mergeCell ref="L29:M29"/>
    <mergeCell ref="P29:Q29"/>
    <mergeCell ref="L36:M36"/>
    <mergeCell ref="P36:Q36"/>
    <mergeCell ref="L37:M37"/>
    <mergeCell ref="P37:Q37"/>
    <mergeCell ref="L38:M38"/>
    <mergeCell ref="P38:Q38"/>
    <mergeCell ref="L33:M33"/>
    <mergeCell ref="P33:Q33"/>
    <mergeCell ref="L34:M34"/>
    <mergeCell ref="P34:Q34"/>
    <mergeCell ref="L35:M35"/>
    <mergeCell ref="P35:Q35"/>
    <mergeCell ref="L42:M42"/>
    <mergeCell ref="P42:Q42"/>
    <mergeCell ref="L43:M43"/>
    <mergeCell ref="P43:Q43"/>
    <mergeCell ref="L44:M44"/>
    <mergeCell ref="P44:Q44"/>
    <mergeCell ref="L39:M39"/>
    <mergeCell ref="P39:Q39"/>
    <mergeCell ref="L40:M40"/>
    <mergeCell ref="P40:Q40"/>
    <mergeCell ref="L41:M41"/>
    <mergeCell ref="P41:Q41"/>
    <mergeCell ref="L48:M48"/>
    <mergeCell ref="P48:Q48"/>
    <mergeCell ref="L49:M49"/>
    <mergeCell ref="P49:Q49"/>
    <mergeCell ref="L50:M50"/>
    <mergeCell ref="P50:Q50"/>
    <mergeCell ref="L45:M45"/>
    <mergeCell ref="P45:Q45"/>
    <mergeCell ref="L46:M46"/>
    <mergeCell ref="P46:Q46"/>
    <mergeCell ref="L47:M47"/>
    <mergeCell ref="P47:Q47"/>
    <mergeCell ref="L54:M54"/>
    <mergeCell ref="P54:Q54"/>
    <mergeCell ref="L55:M55"/>
    <mergeCell ref="P55:Q55"/>
    <mergeCell ref="L56:M56"/>
    <mergeCell ref="P56:Q56"/>
    <mergeCell ref="L51:M51"/>
    <mergeCell ref="P51:Q51"/>
    <mergeCell ref="L52:M52"/>
    <mergeCell ref="P52:Q52"/>
    <mergeCell ref="L53:M53"/>
    <mergeCell ref="P53:Q53"/>
  </mergeCells>
  <phoneticPr fontId="4"/>
  <dataValidations count="2">
    <dataValidation type="list" allowBlank="1" showInputMessage="1" showErrorMessage="1" sqref="T6:W56" xr:uid="{E4399EE0-7997-4505-9FED-DA69EEB13EFD}">
      <formula1>"○,―,　"</formula1>
    </dataValidation>
    <dataValidation type="list" allowBlank="1" showInputMessage="1" showErrorMessage="1" sqref="I6:I56" xr:uid="{15BC2C23-935A-4E15-8D30-7AD6BC82714F}">
      <formula1>"有,無,　"</formula1>
    </dataValidation>
  </dataValidations>
  <printOptions horizontalCentered="1"/>
  <pageMargins left="0.39370078740157483" right="0.39370078740157483" top="0.39370078740157483" bottom="0.39370078740157483" header="0.31496062992125984" footer="0.31496062992125984"/>
  <pageSetup paperSize="9" scale="93" orientation="landscape" r:id="rId1"/>
  <headerFooter>
    <oddFooter>&amp;C&amp;"ＭＳ Ｐ明朝,標準"&amp;8&amp;P</oddFooter>
  </headerFooter>
  <rowBreaks count="1" manualBreakCount="1">
    <brk id="29" max="2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56B74-8F62-491D-833C-AB05CAEE30EA}">
  <sheetPr>
    <tabColor rgb="FFFFFF00"/>
  </sheetPr>
  <dimension ref="A1:AC56"/>
  <sheetViews>
    <sheetView view="pageBreakPreview" zoomScaleNormal="100" zoomScaleSheetLayoutView="100" workbookViewId="0">
      <selection activeCell="L3" sqref="L3:L5"/>
    </sheetView>
  </sheetViews>
  <sheetFormatPr defaultColWidth="9" defaultRowHeight="13"/>
  <cols>
    <col min="1" max="4" width="2.26953125" style="2" customWidth="1"/>
    <col min="5" max="5" width="2.90625" style="2" customWidth="1"/>
    <col min="6" max="6" width="14.453125" style="2" customWidth="1"/>
    <col min="7" max="7" width="10" style="2" customWidth="1"/>
    <col min="8" max="8" width="13.6328125" style="2" customWidth="1"/>
    <col min="9" max="9" width="5.6328125" style="2" customWidth="1"/>
    <col min="10" max="10" width="10.36328125" style="2" customWidth="1"/>
    <col min="11" max="11" width="10.6328125" style="2" customWidth="1"/>
    <col min="12" max="12" width="6.08984375" style="2" customWidth="1"/>
    <col min="13" max="13" width="4.08984375" style="2" customWidth="1"/>
    <col min="14" max="14" width="3.7265625" style="2" bestFit="1" customWidth="1"/>
    <col min="15" max="15" width="5.7265625" style="2" customWidth="1"/>
    <col min="16" max="16" width="5.6328125" style="2" customWidth="1"/>
    <col min="17" max="18" width="3.08984375" style="2" customWidth="1"/>
    <col min="19" max="19" width="10.36328125" style="2" customWidth="1"/>
    <col min="20" max="20" width="2.90625" style="2" bestFit="1" customWidth="1"/>
    <col min="21" max="24" width="3" style="2" customWidth="1"/>
    <col min="25" max="25" width="12.453125" style="2" customWidth="1"/>
    <col min="26" max="26" width="13" style="2" customWidth="1"/>
    <col min="27" max="29" width="10.453125" style="2" customWidth="1"/>
    <col min="30" max="16384" width="9" style="2"/>
  </cols>
  <sheetData>
    <row r="1" spans="1:29" ht="18.75" customHeight="1">
      <c r="E1" s="1388" t="s">
        <v>958</v>
      </c>
      <c r="F1" s="1388"/>
      <c r="G1" s="1388"/>
      <c r="H1" s="1388"/>
      <c r="I1" s="829" t="s">
        <v>952</v>
      </c>
      <c r="J1" s="829"/>
      <c r="K1" s="829"/>
      <c r="L1" s="5"/>
      <c r="S1" s="899" t="s">
        <v>632</v>
      </c>
      <c r="T1" s="899"/>
      <c r="U1" s="899"/>
      <c r="V1" s="899"/>
      <c r="W1" s="899"/>
      <c r="X1" s="899"/>
      <c r="Y1" s="899"/>
      <c r="Z1" s="259"/>
    </row>
    <row r="2" spans="1:29" ht="18.75" customHeight="1">
      <c r="E2" s="2" t="s">
        <v>951</v>
      </c>
      <c r="U2" s="5"/>
      <c r="V2" s="5"/>
      <c r="W2" s="5"/>
      <c r="X2" s="5"/>
    </row>
    <row r="3" spans="1:29" s="1" customFormat="1" ht="22.5" customHeight="1">
      <c r="A3" s="1389" t="s">
        <v>957</v>
      </c>
      <c r="B3" s="1390"/>
      <c r="C3" s="1390"/>
      <c r="D3" s="1391"/>
      <c r="E3" s="1182" t="s">
        <v>949</v>
      </c>
      <c r="F3" s="1182" t="s">
        <v>43</v>
      </c>
      <c r="G3" s="1182" t="s">
        <v>76</v>
      </c>
      <c r="H3" s="1392" t="s">
        <v>948</v>
      </c>
      <c r="I3" s="1193" t="s">
        <v>947</v>
      </c>
      <c r="J3" s="1405" t="s">
        <v>77</v>
      </c>
      <c r="K3" s="1392" t="s">
        <v>956</v>
      </c>
      <c r="L3" s="1378" t="s">
        <v>946</v>
      </c>
      <c r="M3" s="1182" t="s">
        <v>80</v>
      </c>
      <c r="N3" s="1182"/>
      <c r="O3" s="1182"/>
      <c r="P3" s="1182"/>
      <c r="Q3" s="1182"/>
      <c r="R3" s="1182"/>
      <c r="S3" s="1182"/>
      <c r="T3" s="1182"/>
      <c r="U3" s="1382" t="s">
        <v>943</v>
      </c>
      <c r="V3" s="1383"/>
      <c r="W3" s="1383"/>
      <c r="X3" s="1383"/>
      <c r="Y3" s="1381" t="s">
        <v>1660</v>
      </c>
      <c r="Z3" s="1362"/>
      <c r="AA3" s="2"/>
      <c r="AB3" s="2"/>
      <c r="AC3" s="2"/>
    </row>
    <row r="4" spans="1:29" s="1" customFormat="1" ht="22.5" customHeight="1">
      <c r="A4" s="1364" t="s">
        <v>628</v>
      </c>
      <c r="B4" s="1366" t="s">
        <v>629</v>
      </c>
      <c r="C4" s="1368" t="s">
        <v>630</v>
      </c>
      <c r="D4" s="1370" t="s">
        <v>631</v>
      </c>
      <c r="E4" s="1182"/>
      <c r="F4" s="1182"/>
      <c r="G4" s="1182"/>
      <c r="H4" s="1393"/>
      <c r="I4" s="1395"/>
      <c r="J4" s="1405"/>
      <c r="K4" s="1393"/>
      <c r="L4" s="1379"/>
      <c r="M4" s="1401" t="s">
        <v>81</v>
      </c>
      <c r="N4" s="1402"/>
      <c r="O4" s="1406" t="s">
        <v>82</v>
      </c>
      <c r="P4" s="1407"/>
      <c r="Q4" s="1193" t="s">
        <v>955</v>
      </c>
      <c r="R4" s="1194"/>
      <c r="S4" s="1194"/>
      <c r="T4" s="1195"/>
      <c r="U4" s="1376" t="s">
        <v>941</v>
      </c>
      <c r="V4" s="1384" t="s">
        <v>940</v>
      </c>
      <c r="W4" s="1384" t="s">
        <v>939</v>
      </c>
      <c r="X4" s="1386" t="s">
        <v>938</v>
      </c>
      <c r="Y4" s="1381"/>
      <c r="Z4" s="1063"/>
      <c r="AA4" s="2"/>
      <c r="AB4" s="2"/>
      <c r="AC4" s="2"/>
    </row>
    <row r="5" spans="1:29" s="1" customFormat="1" ht="24" customHeight="1">
      <c r="A5" s="1365"/>
      <c r="B5" s="1367"/>
      <c r="C5" s="1369"/>
      <c r="D5" s="1371"/>
      <c r="E5" s="1182"/>
      <c r="F5" s="1182"/>
      <c r="G5" s="1182"/>
      <c r="H5" s="1394"/>
      <c r="I5" s="1196"/>
      <c r="J5" s="1405"/>
      <c r="K5" s="1394"/>
      <c r="L5" s="1380"/>
      <c r="M5" s="1403"/>
      <c r="N5" s="1404"/>
      <c r="O5" s="1408"/>
      <c r="P5" s="1409"/>
      <c r="Q5" s="1196"/>
      <c r="R5" s="1197"/>
      <c r="S5" s="1197"/>
      <c r="T5" s="1198"/>
      <c r="U5" s="1377"/>
      <c r="V5" s="1385"/>
      <c r="W5" s="1385"/>
      <c r="X5" s="1387"/>
      <c r="Y5" s="1381"/>
      <c r="Z5" s="1063"/>
      <c r="AA5" s="1398"/>
      <c r="AB5" s="1398"/>
      <c r="AC5" s="1398"/>
    </row>
    <row r="6" spans="1:29" s="1" customFormat="1" ht="18.75" customHeight="1">
      <c r="A6" s="260"/>
      <c r="B6" s="261"/>
      <c r="C6" s="261"/>
      <c r="D6" s="262"/>
      <c r="E6" s="615" t="s">
        <v>1651</v>
      </c>
      <c r="F6" s="616" t="s">
        <v>1652</v>
      </c>
      <c r="G6" s="617" t="s">
        <v>1661</v>
      </c>
      <c r="H6" s="618" t="s">
        <v>1662</v>
      </c>
      <c r="I6" s="631" t="s">
        <v>1655</v>
      </c>
      <c r="J6" s="620">
        <v>40269</v>
      </c>
      <c r="K6" s="632" t="s">
        <v>1663</v>
      </c>
      <c r="L6" s="621">
        <v>12</v>
      </c>
      <c r="M6" s="633">
        <v>2</v>
      </c>
      <c r="N6" s="634" t="s">
        <v>79</v>
      </c>
      <c r="O6" s="633">
        <v>16</v>
      </c>
      <c r="P6" s="634" t="s">
        <v>83</v>
      </c>
      <c r="Q6" s="1399" t="s">
        <v>1664</v>
      </c>
      <c r="R6" s="1400"/>
      <c r="S6" s="635">
        <v>1200</v>
      </c>
      <c r="T6" s="636" t="s">
        <v>86</v>
      </c>
      <c r="U6" s="619"/>
      <c r="V6" s="626"/>
      <c r="W6" s="626"/>
      <c r="X6" s="627" t="s">
        <v>1658</v>
      </c>
      <c r="Y6" s="616" t="s">
        <v>1665</v>
      </c>
      <c r="Z6" s="259"/>
      <c r="AA6" s="23"/>
      <c r="AB6" s="23"/>
      <c r="AC6" s="23"/>
    </row>
    <row r="7" spans="1:29" s="1" customFormat="1" ht="18.75" customHeight="1">
      <c r="A7" s="260"/>
      <c r="B7" s="261"/>
      <c r="C7" s="261"/>
      <c r="D7" s="262"/>
      <c r="E7" s="132">
        <v>1</v>
      </c>
      <c r="F7" s="247"/>
      <c r="G7" s="13"/>
      <c r="H7" s="134"/>
      <c r="I7" s="340" t="s">
        <v>937</v>
      </c>
      <c r="J7" s="135"/>
      <c r="K7" s="362" t="s">
        <v>937</v>
      </c>
      <c r="L7" s="346"/>
      <c r="M7" s="133"/>
      <c r="N7" s="347" t="s">
        <v>79</v>
      </c>
      <c r="O7" s="133"/>
      <c r="P7" s="347" t="s">
        <v>83</v>
      </c>
      <c r="Q7" s="1396"/>
      <c r="R7" s="1397"/>
      <c r="S7" s="637"/>
      <c r="T7" s="138" t="s">
        <v>86</v>
      </c>
      <c r="U7" s="360" t="s">
        <v>937</v>
      </c>
      <c r="V7" s="359" t="s">
        <v>937</v>
      </c>
      <c r="W7" s="359" t="s">
        <v>937</v>
      </c>
      <c r="X7" s="358" t="s">
        <v>937</v>
      </c>
      <c r="Y7" s="247"/>
      <c r="AA7" s="23"/>
      <c r="AB7" s="23"/>
      <c r="AC7" s="23"/>
    </row>
    <row r="8" spans="1:29" s="1" customFormat="1" ht="18.75" customHeight="1">
      <c r="A8" s="260"/>
      <c r="B8" s="261"/>
      <c r="C8" s="261"/>
      <c r="D8" s="262"/>
      <c r="E8" s="132">
        <v>2</v>
      </c>
      <c r="F8" s="247"/>
      <c r="G8" s="13"/>
      <c r="H8" s="134"/>
      <c r="I8" s="340" t="s">
        <v>937</v>
      </c>
      <c r="J8" s="135"/>
      <c r="K8" s="362" t="s">
        <v>937</v>
      </c>
      <c r="L8" s="346"/>
      <c r="M8" s="133"/>
      <c r="N8" s="347" t="s">
        <v>954</v>
      </c>
      <c r="O8" s="133"/>
      <c r="P8" s="347" t="s">
        <v>83</v>
      </c>
      <c r="Q8" s="1396"/>
      <c r="R8" s="1397"/>
      <c r="S8" s="637"/>
      <c r="T8" s="138" t="s">
        <v>86</v>
      </c>
      <c r="U8" s="360" t="s">
        <v>937</v>
      </c>
      <c r="V8" s="359" t="s">
        <v>937</v>
      </c>
      <c r="W8" s="359" t="s">
        <v>937</v>
      </c>
      <c r="X8" s="358" t="s">
        <v>937</v>
      </c>
      <c r="Y8" s="247"/>
      <c r="AA8" s="23"/>
      <c r="AB8" s="23"/>
      <c r="AC8" s="23"/>
    </row>
    <row r="9" spans="1:29" s="1" customFormat="1" ht="18.75" customHeight="1">
      <c r="A9" s="260"/>
      <c r="B9" s="261"/>
      <c r="C9" s="261"/>
      <c r="D9" s="262"/>
      <c r="E9" s="132">
        <v>3</v>
      </c>
      <c r="F9" s="247"/>
      <c r="G9" s="13"/>
      <c r="H9" s="134"/>
      <c r="I9" s="340" t="s">
        <v>937</v>
      </c>
      <c r="J9" s="135"/>
      <c r="K9" s="362" t="s">
        <v>937</v>
      </c>
      <c r="L9" s="346"/>
      <c r="M9" s="133"/>
      <c r="N9" s="347" t="s">
        <v>954</v>
      </c>
      <c r="O9" s="133"/>
      <c r="P9" s="347" t="s">
        <v>83</v>
      </c>
      <c r="Q9" s="1396"/>
      <c r="R9" s="1397"/>
      <c r="S9" s="637"/>
      <c r="T9" s="138" t="s">
        <v>86</v>
      </c>
      <c r="U9" s="360" t="s">
        <v>937</v>
      </c>
      <c r="V9" s="359" t="s">
        <v>937</v>
      </c>
      <c r="W9" s="359" t="s">
        <v>937</v>
      </c>
      <c r="X9" s="358" t="s">
        <v>937</v>
      </c>
      <c r="Y9" s="247"/>
      <c r="AA9" s="23"/>
      <c r="AB9" s="23"/>
      <c r="AC9" s="23"/>
    </row>
    <row r="10" spans="1:29" s="1" customFormat="1" ht="18.75" customHeight="1">
      <c r="A10" s="260"/>
      <c r="B10" s="261"/>
      <c r="C10" s="261"/>
      <c r="D10" s="262"/>
      <c r="E10" s="132">
        <v>4</v>
      </c>
      <c r="F10" s="247"/>
      <c r="G10" s="13"/>
      <c r="H10" s="134"/>
      <c r="I10" s="340" t="s">
        <v>937</v>
      </c>
      <c r="J10" s="135"/>
      <c r="K10" s="362" t="s">
        <v>937</v>
      </c>
      <c r="L10" s="346"/>
      <c r="M10" s="133"/>
      <c r="N10" s="347" t="s">
        <v>954</v>
      </c>
      <c r="O10" s="133"/>
      <c r="P10" s="347" t="s">
        <v>83</v>
      </c>
      <c r="Q10" s="1396" t="s">
        <v>937</v>
      </c>
      <c r="R10" s="1397"/>
      <c r="S10" s="637"/>
      <c r="T10" s="138" t="s">
        <v>86</v>
      </c>
      <c r="U10" s="360" t="s">
        <v>937</v>
      </c>
      <c r="V10" s="359" t="s">
        <v>937</v>
      </c>
      <c r="W10" s="359" t="s">
        <v>937</v>
      </c>
      <c r="X10" s="358" t="s">
        <v>937</v>
      </c>
      <c r="Y10" s="247"/>
    </row>
    <row r="11" spans="1:29" s="1" customFormat="1" ht="18.75" customHeight="1">
      <c r="A11" s="260"/>
      <c r="B11" s="261"/>
      <c r="C11" s="261"/>
      <c r="D11" s="262"/>
      <c r="E11" s="132">
        <v>5</v>
      </c>
      <c r="F11" s="247"/>
      <c r="G11" s="13"/>
      <c r="H11" s="134"/>
      <c r="I11" s="340" t="s">
        <v>937</v>
      </c>
      <c r="J11" s="135"/>
      <c r="K11" s="362" t="s">
        <v>937</v>
      </c>
      <c r="L11" s="346"/>
      <c r="M11" s="133"/>
      <c r="N11" s="347" t="s">
        <v>954</v>
      </c>
      <c r="O11" s="133"/>
      <c r="P11" s="347" t="s">
        <v>83</v>
      </c>
      <c r="Q11" s="1396" t="s">
        <v>937</v>
      </c>
      <c r="R11" s="1397"/>
      <c r="S11" s="637"/>
      <c r="T11" s="138" t="s">
        <v>86</v>
      </c>
      <c r="U11" s="360" t="s">
        <v>937</v>
      </c>
      <c r="V11" s="359" t="s">
        <v>937</v>
      </c>
      <c r="W11" s="359" t="s">
        <v>937</v>
      </c>
      <c r="X11" s="358" t="s">
        <v>937</v>
      </c>
      <c r="Y11" s="247"/>
    </row>
    <row r="12" spans="1:29" s="1" customFormat="1" ht="18.75" customHeight="1">
      <c r="A12" s="260"/>
      <c r="B12" s="261"/>
      <c r="C12" s="261"/>
      <c r="D12" s="262"/>
      <c r="E12" s="132">
        <v>6</v>
      </c>
      <c r="F12" s="247"/>
      <c r="G12" s="13"/>
      <c r="H12" s="134"/>
      <c r="I12" s="340" t="s">
        <v>937</v>
      </c>
      <c r="J12" s="135"/>
      <c r="K12" s="362" t="s">
        <v>937</v>
      </c>
      <c r="L12" s="346"/>
      <c r="M12" s="133"/>
      <c r="N12" s="347" t="s">
        <v>954</v>
      </c>
      <c r="O12" s="133"/>
      <c r="P12" s="347" t="s">
        <v>83</v>
      </c>
      <c r="Q12" s="1396" t="s">
        <v>937</v>
      </c>
      <c r="R12" s="1397"/>
      <c r="S12" s="637"/>
      <c r="T12" s="138" t="s">
        <v>86</v>
      </c>
      <c r="U12" s="360" t="s">
        <v>937</v>
      </c>
      <c r="V12" s="359" t="s">
        <v>937</v>
      </c>
      <c r="W12" s="359" t="s">
        <v>937</v>
      </c>
      <c r="X12" s="358" t="s">
        <v>937</v>
      </c>
      <c r="Y12" s="247"/>
    </row>
    <row r="13" spans="1:29" s="1" customFormat="1" ht="18.75" customHeight="1">
      <c r="A13" s="260"/>
      <c r="B13" s="261"/>
      <c r="C13" s="261"/>
      <c r="D13" s="262"/>
      <c r="E13" s="132">
        <v>7</v>
      </c>
      <c r="F13" s="247"/>
      <c r="G13" s="13"/>
      <c r="H13" s="134"/>
      <c r="I13" s="340" t="s">
        <v>937</v>
      </c>
      <c r="J13" s="135"/>
      <c r="K13" s="362" t="s">
        <v>937</v>
      </c>
      <c r="L13" s="346"/>
      <c r="M13" s="133"/>
      <c r="N13" s="347" t="s">
        <v>954</v>
      </c>
      <c r="O13" s="133"/>
      <c r="P13" s="347" t="s">
        <v>83</v>
      </c>
      <c r="Q13" s="1396" t="s">
        <v>937</v>
      </c>
      <c r="R13" s="1397"/>
      <c r="S13" s="637"/>
      <c r="T13" s="138" t="s">
        <v>86</v>
      </c>
      <c r="U13" s="360" t="s">
        <v>937</v>
      </c>
      <c r="V13" s="359" t="s">
        <v>937</v>
      </c>
      <c r="W13" s="359" t="s">
        <v>937</v>
      </c>
      <c r="X13" s="358" t="s">
        <v>937</v>
      </c>
      <c r="Y13" s="247"/>
    </row>
    <row r="14" spans="1:29" s="1" customFormat="1" ht="18.75" customHeight="1">
      <c r="A14" s="260"/>
      <c r="B14" s="261"/>
      <c r="C14" s="261"/>
      <c r="D14" s="262"/>
      <c r="E14" s="132">
        <v>8</v>
      </c>
      <c r="F14" s="247"/>
      <c r="G14" s="13"/>
      <c r="H14" s="134"/>
      <c r="I14" s="340" t="s">
        <v>937</v>
      </c>
      <c r="J14" s="135"/>
      <c r="K14" s="362" t="s">
        <v>937</v>
      </c>
      <c r="L14" s="346"/>
      <c r="M14" s="133"/>
      <c r="N14" s="347" t="s">
        <v>954</v>
      </c>
      <c r="O14" s="133"/>
      <c r="P14" s="347" t="s">
        <v>83</v>
      </c>
      <c r="Q14" s="1396" t="s">
        <v>937</v>
      </c>
      <c r="R14" s="1397"/>
      <c r="S14" s="637"/>
      <c r="T14" s="138" t="s">
        <v>86</v>
      </c>
      <c r="U14" s="360" t="s">
        <v>937</v>
      </c>
      <c r="V14" s="359" t="s">
        <v>937</v>
      </c>
      <c r="W14" s="359" t="s">
        <v>937</v>
      </c>
      <c r="X14" s="358" t="s">
        <v>937</v>
      </c>
      <c r="Y14" s="247"/>
    </row>
    <row r="15" spans="1:29" s="1" customFormat="1" ht="18.75" customHeight="1">
      <c r="A15" s="260"/>
      <c r="B15" s="261"/>
      <c r="C15" s="261"/>
      <c r="D15" s="262"/>
      <c r="E15" s="132">
        <v>9</v>
      </c>
      <c r="F15" s="247"/>
      <c r="G15" s="13"/>
      <c r="H15" s="134"/>
      <c r="I15" s="340" t="s">
        <v>937</v>
      </c>
      <c r="J15" s="135"/>
      <c r="K15" s="362" t="s">
        <v>937</v>
      </c>
      <c r="L15" s="346"/>
      <c r="M15" s="133"/>
      <c r="N15" s="347" t="s">
        <v>954</v>
      </c>
      <c r="O15" s="133"/>
      <c r="P15" s="347" t="s">
        <v>83</v>
      </c>
      <c r="Q15" s="1396" t="s">
        <v>937</v>
      </c>
      <c r="R15" s="1397"/>
      <c r="S15" s="637"/>
      <c r="T15" s="138" t="s">
        <v>86</v>
      </c>
      <c r="U15" s="360" t="s">
        <v>937</v>
      </c>
      <c r="V15" s="359" t="s">
        <v>937</v>
      </c>
      <c r="W15" s="359" t="s">
        <v>937</v>
      </c>
      <c r="X15" s="358" t="s">
        <v>937</v>
      </c>
      <c r="Y15" s="247"/>
    </row>
    <row r="16" spans="1:29" s="1" customFormat="1" ht="18.75" customHeight="1">
      <c r="A16" s="260"/>
      <c r="B16" s="261"/>
      <c r="C16" s="261"/>
      <c r="D16" s="262"/>
      <c r="E16" s="132">
        <v>10</v>
      </c>
      <c r="F16" s="247"/>
      <c r="G16" s="13"/>
      <c r="H16" s="134"/>
      <c r="I16" s="340" t="s">
        <v>937</v>
      </c>
      <c r="J16" s="135"/>
      <c r="K16" s="362" t="s">
        <v>937</v>
      </c>
      <c r="L16" s="346"/>
      <c r="M16" s="133"/>
      <c r="N16" s="347" t="s">
        <v>954</v>
      </c>
      <c r="O16" s="133"/>
      <c r="P16" s="347" t="s">
        <v>83</v>
      </c>
      <c r="Q16" s="1396" t="s">
        <v>937</v>
      </c>
      <c r="R16" s="1397"/>
      <c r="S16" s="637"/>
      <c r="T16" s="138" t="s">
        <v>86</v>
      </c>
      <c r="U16" s="360" t="s">
        <v>937</v>
      </c>
      <c r="V16" s="359" t="s">
        <v>937</v>
      </c>
      <c r="W16" s="359" t="s">
        <v>937</v>
      </c>
      <c r="X16" s="358" t="s">
        <v>937</v>
      </c>
      <c r="Y16" s="247"/>
    </row>
    <row r="17" spans="1:25" s="1" customFormat="1" ht="18.75" customHeight="1">
      <c r="A17" s="260"/>
      <c r="B17" s="261"/>
      <c r="C17" s="261"/>
      <c r="D17" s="262"/>
      <c r="E17" s="132">
        <v>11</v>
      </c>
      <c r="F17" s="247"/>
      <c r="G17" s="13"/>
      <c r="H17" s="134"/>
      <c r="I17" s="340" t="s">
        <v>937</v>
      </c>
      <c r="J17" s="135"/>
      <c r="K17" s="362" t="s">
        <v>937</v>
      </c>
      <c r="L17" s="346"/>
      <c r="M17" s="133"/>
      <c r="N17" s="347" t="s">
        <v>954</v>
      </c>
      <c r="O17" s="133"/>
      <c r="P17" s="347" t="s">
        <v>83</v>
      </c>
      <c r="Q17" s="1396" t="s">
        <v>937</v>
      </c>
      <c r="R17" s="1397"/>
      <c r="S17" s="637"/>
      <c r="T17" s="138" t="s">
        <v>86</v>
      </c>
      <c r="U17" s="360" t="s">
        <v>937</v>
      </c>
      <c r="V17" s="359" t="s">
        <v>937</v>
      </c>
      <c r="W17" s="359" t="s">
        <v>937</v>
      </c>
      <c r="X17" s="358" t="s">
        <v>937</v>
      </c>
      <c r="Y17" s="247"/>
    </row>
    <row r="18" spans="1:25" s="1" customFormat="1" ht="18.75" customHeight="1">
      <c r="A18" s="260"/>
      <c r="B18" s="261"/>
      <c r="C18" s="261"/>
      <c r="D18" s="262"/>
      <c r="E18" s="132">
        <v>12</v>
      </c>
      <c r="F18" s="247"/>
      <c r="G18" s="13"/>
      <c r="H18" s="134"/>
      <c r="I18" s="340" t="s">
        <v>937</v>
      </c>
      <c r="J18" s="135"/>
      <c r="K18" s="362" t="s">
        <v>937</v>
      </c>
      <c r="L18" s="346"/>
      <c r="M18" s="133"/>
      <c r="N18" s="347" t="s">
        <v>954</v>
      </c>
      <c r="O18" s="133"/>
      <c r="P18" s="347" t="s">
        <v>83</v>
      </c>
      <c r="Q18" s="1396" t="s">
        <v>937</v>
      </c>
      <c r="R18" s="1397"/>
      <c r="S18" s="637"/>
      <c r="T18" s="138" t="s">
        <v>86</v>
      </c>
      <c r="U18" s="360" t="s">
        <v>937</v>
      </c>
      <c r="V18" s="359" t="s">
        <v>937</v>
      </c>
      <c r="W18" s="359" t="s">
        <v>937</v>
      </c>
      <c r="X18" s="358" t="s">
        <v>937</v>
      </c>
      <c r="Y18" s="247"/>
    </row>
    <row r="19" spans="1:25" s="1" customFormat="1" ht="18.75" customHeight="1">
      <c r="A19" s="260"/>
      <c r="B19" s="261"/>
      <c r="C19" s="261"/>
      <c r="D19" s="262"/>
      <c r="E19" s="132">
        <v>13</v>
      </c>
      <c r="F19" s="247"/>
      <c r="G19" s="13"/>
      <c r="H19" s="134"/>
      <c r="I19" s="340" t="s">
        <v>937</v>
      </c>
      <c r="J19" s="135"/>
      <c r="K19" s="362" t="s">
        <v>937</v>
      </c>
      <c r="L19" s="346"/>
      <c r="M19" s="133"/>
      <c r="N19" s="347" t="s">
        <v>954</v>
      </c>
      <c r="O19" s="133"/>
      <c r="P19" s="347" t="s">
        <v>83</v>
      </c>
      <c r="Q19" s="1396" t="s">
        <v>937</v>
      </c>
      <c r="R19" s="1397"/>
      <c r="S19" s="637"/>
      <c r="T19" s="138" t="s">
        <v>86</v>
      </c>
      <c r="U19" s="360" t="s">
        <v>937</v>
      </c>
      <c r="V19" s="359" t="s">
        <v>937</v>
      </c>
      <c r="W19" s="359" t="s">
        <v>937</v>
      </c>
      <c r="X19" s="358" t="s">
        <v>937</v>
      </c>
      <c r="Y19" s="247"/>
    </row>
    <row r="20" spans="1:25" s="1" customFormat="1" ht="18.75" customHeight="1">
      <c r="A20" s="260"/>
      <c r="B20" s="261"/>
      <c r="C20" s="261"/>
      <c r="D20" s="262"/>
      <c r="E20" s="132">
        <v>14</v>
      </c>
      <c r="F20" s="247"/>
      <c r="G20" s="13"/>
      <c r="H20" s="134"/>
      <c r="I20" s="340" t="s">
        <v>937</v>
      </c>
      <c r="J20" s="135"/>
      <c r="K20" s="362" t="s">
        <v>937</v>
      </c>
      <c r="L20" s="346"/>
      <c r="M20" s="133"/>
      <c r="N20" s="347" t="s">
        <v>954</v>
      </c>
      <c r="O20" s="133"/>
      <c r="P20" s="347" t="s">
        <v>83</v>
      </c>
      <c r="Q20" s="1396" t="s">
        <v>937</v>
      </c>
      <c r="R20" s="1397"/>
      <c r="S20" s="637"/>
      <c r="T20" s="138" t="s">
        <v>86</v>
      </c>
      <c r="U20" s="360" t="s">
        <v>937</v>
      </c>
      <c r="V20" s="359" t="s">
        <v>937</v>
      </c>
      <c r="W20" s="359" t="s">
        <v>937</v>
      </c>
      <c r="X20" s="358" t="s">
        <v>937</v>
      </c>
      <c r="Y20" s="247"/>
    </row>
    <row r="21" spans="1:25" s="1" customFormat="1" ht="18.75" customHeight="1">
      <c r="A21" s="260"/>
      <c r="B21" s="261"/>
      <c r="C21" s="261"/>
      <c r="D21" s="262"/>
      <c r="E21" s="132">
        <v>15</v>
      </c>
      <c r="F21" s="247"/>
      <c r="G21" s="13"/>
      <c r="H21" s="134"/>
      <c r="I21" s="340" t="s">
        <v>937</v>
      </c>
      <c r="J21" s="135"/>
      <c r="K21" s="362" t="s">
        <v>937</v>
      </c>
      <c r="L21" s="346"/>
      <c r="M21" s="133"/>
      <c r="N21" s="347" t="s">
        <v>954</v>
      </c>
      <c r="O21" s="133"/>
      <c r="P21" s="347" t="s">
        <v>83</v>
      </c>
      <c r="Q21" s="1396" t="s">
        <v>937</v>
      </c>
      <c r="R21" s="1397"/>
      <c r="S21" s="637"/>
      <c r="T21" s="138" t="s">
        <v>86</v>
      </c>
      <c r="U21" s="360" t="s">
        <v>937</v>
      </c>
      <c r="V21" s="359" t="s">
        <v>937</v>
      </c>
      <c r="W21" s="359" t="s">
        <v>937</v>
      </c>
      <c r="X21" s="358" t="s">
        <v>937</v>
      </c>
      <c r="Y21" s="247"/>
    </row>
    <row r="22" spans="1:25" s="1" customFormat="1" ht="18.75" customHeight="1">
      <c r="A22" s="260"/>
      <c r="B22" s="261"/>
      <c r="C22" s="261"/>
      <c r="D22" s="262"/>
      <c r="E22" s="132">
        <v>16</v>
      </c>
      <c r="F22" s="247"/>
      <c r="G22" s="13"/>
      <c r="H22" s="134"/>
      <c r="I22" s="340" t="s">
        <v>937</v>
      </c>
      <c r="J22" s="135"/>
      <c r="K22" s="362" t="s">
        <v>937</v>
      </c>
      <c r="L22" s="346"/>
      <c r="M22" s="133"/>
      <c r="N22" s="347" t="s">
        <v>954</v>
      </c>
      <c r="O22" s="133"/>
      <c r="P22" s="347" t="s">
        <v>83</v>
      </c>
      <c r="Q22" s="1396" t="s">
        <v>937</v>
      </c>
      <c r="R22" s="1397"/>
      <c r="S22" s="637"/>
      <c r="T22" s="138" t="s">
        <v>86</v>
      </c>
      <c r="U22" s="360" t="s">
        <v>937</v>
      </c>
      <c r="V22" s="359" t="s">
        <v>937</v>
      </c>
      <c r="W22" s="359" t="s">
        <v>937</v>
      </c>
      <c r="X22" s="358" t="s">
        <v>937</v>
      </c>
      <c r="Y22" s="247"/>
    </row>
    <row r="23" spans="1:25" s="1" customFormat="1" ht="18.75" customHeight="1">
      <c r="A23" s="260"/>
      <c r="B23" s="261"/>
      <c r="C23" s="261"/>
      <c r="D23" s="262"/>
      <c r="E23" s="132">
        <v>17</v>
      </c>
      <c r="F23" s="247"/>
      <c r="G23" s="13"/>
      <c r="H23" s="134"/>
      <c r="I23" s="340" t="s">
        <v>937</v>
      </c>
      <c r="J23" s="135"/>
      <c r="K23" s="362" t="s">
        <v>937</v>
      </c>
      <c r="L23" s="346"/>
      <c r="M23" s="133"/>
      <c r="N23" s="347" t="s">
        <v>954</v>
      </c>
      <c r="O23" s="133"/>
      <c r="P23" s="347" t="s">
        <v>83</v>
      </c>
      <c r="Q23" s="1396" t="s">
        <v>937</v>
      </c>
      <c r="R23" s="1397"/>
      <c r="S23" s="637"/>
      <c r="T23" s="138" t="s">
        <v>86</v>
      </c>
      <c r="U23" s="360" t="s">
        <v>937</v>
      </c>
      <c r="V23" s="359" t="s">
        <v>937</v>
      </c>
      <c r="W23" s="359" t="s">
        <v>937</v>
      </c>
      <c r="X23" s="358" t="s">
        <v>937</v>
      </c>
      <c r="Y23" s="247"/>
    </row>
    <row r="24" spans="1:25" s="1" customFormat="1" ht="18.75" customHeight="1">
      <c r="A24" s="260"/>
      <c r="B24" s="261"/>
      <c r="C24" s="261"/>
      <c r="D24" s="262"/>
      <c r="E24" s="132">
        <v>18</v>
      </c>
      <c r="F24" s="247"/>
      <c r="G24" s="13"/>
      <c r="H24" s="134"/>
      <c r="I24" s="340" t="s">
        <v>937</v>
      </c>
      <c r="J24" s="135"/>
      <c r="K24" s="362" t="s">
        <v>937</v>
      </c>
      <c r="L24" s="346"/>
      <c r="M24" s="133"/>
      <c r="N24" s="347" t="s">
        <v>954</v>
      </c>
      <c r="O24" s="133"/>
      <c r="P24" s="347" t="s">
        <v>83</v>
      </c>
      <c r="Q24" s="1396" t="s">
        <v>937</v>
      </c>
      <c r="R24" s="1397"/>
      <c r="S24" s="637"/>
      <c r="T24" s="138" t="s">
        <v>86</v>
      </c>
      <c r="U24" s="360" t="s">
        <v>937</v>
      </c>
      <c r="V24" s="359" t="s">
        <v>937</v>
      </c>
      <c r="W24" s="359" t="s">
        <v>937</v>
      </c>
      <c r="X24" s="358" t="s">
        <v>937</v>
      </c>
      <c r="Y24" s="247"/>
    </row>
    <row r="25" spans="1:25" s="1" customFormat="1" ht="18.75" customHeight="1">
      <c r="A25" s="260"/>
      <c r="B25" s="261"/>
      <c r="C25" s="261"/>
      <c r="D25" s="262"/>
      <c r="E25" s="132">
        <v>19</v>
      </c>
      <c r="F25" s="247"/>
      <c r="G25" s="13"/>
      <c r="H25" s="134"/>
      <c r="I25" s="340" t="s">
        <v>937</v>
      </c>
      <c r="J25" s="135"/>
      <c r="K25" s="362" t="s">
        <v>937</v>
      </c>
      <c r="L25" s="346"/>
      <c r="M25" s="133"/>
      <c r="N25" s="347" t="s">
        <v>954</v>
      </c>
      <c r="O25" s="133"/>
      <c r="P25" s="347" t="s">
        <v>83</v>
      </c>
      <c r="Q25" s="1396" t="s">
        <v>937</v>
      </c>
      <c r="R25" s="1397"/>
      <c r="S25" s="637"/>
      <c r="T25" s="138" t="s">
        <v>86</v>
      </c>
      <c r="U25" s="360" t="s">
        <v>937</v>
      </c>
      <c r="V25" s="359" t="s">
        <v>937</v>
      </c>
      <c r="W25" s="359" t="s">
        <v>937</v>
      </c>
      <c r="X25" s="358" t="s">
        <v>937</v>
      </c>
      <c r="Y25" s="247"/>
    </row>
    <row r="26" spans="1:25" s="1" customFormat="1" ht="18.75" customHeight="1">
      <c r="A26" s="260"/>
      <c r="B26" s="261"/>
      <c r="C26" s="261"/>
      <c r="D26" s="262"/>
      <c r="E26" s="132">
        <v>20</v>
      </c>
      <c r="F26" s="247"/>
      <c r="G26" s="13"/>
      <c r="H26" s="134"/>
      <c r="I26" s="340" t="s">
        <v>937</v>
      </c>
      <c r="J26" s="135"/>
      <c r="K26" s="362" t="s">
        <v>937</v>
      </c>
      <c r="L26" s="346"/>
      <c r="M26" s="133"/>
      <c r="N26" s="347" t="s">
        <v>954</v>
      </c>
      <c r="O26" s="133"/>
      <c r="P26" s="347" t="s">
        <v>83</v>
      </c>
      <c r="Q26" s="1396" t="s">
        <v>937</v>
      </c>
      <c r="R26" s="1397"/>
      <c r="S26" s="637"/>
      <c r="T26" s="138" t="s">
        <v>86</v>
      </c>
      <c r="U26" s="360" t="s">
        <v>937</v>
      </c>
      <c r="V26" s="359" t="s">
        <v>937</v>
      </c>
      <c r="W26" s="359" t="s">
        <v>937</v>
      </c>
      <c r="X26" s="358" t="s">
        <v>937</v>
      </c>
      <c r="Y26" s="247"/>
    </row>
    <row r="27" spans="1:25" s="1" customFormat="1" ht="18.75" customHeight="1">
      <c r="A27" s="260"/>
      <c r="B27" s="261"/>
      <c r="C27" s="261"/>
      <c r="D27" s="262"/>
      <c r="E27" s="132">
        <v>21</v>
      </c>
      <c r="F27" s="247"/>
      <c r="G27" s="13"/>
      <c r="H27" s="134"/>
      <c r="I27" s="340" t="s">
        <v>937</v>
      </c>
      <c r="J27" s="135"/>
      <c r="K27" s="362" t="s">
        <v>937</v>
      </c>
      <c r="L27" s="346"/>
      <c r="M27" s="133"/>
      <c r="N27" s="347" t="s">
        <v>954</v>
      </c>
      <c r="O27" s="133"/>
      <c r="P27" s="347" t="s">
        <v>83</v>
      </c>
      <c r="Q27" s="1396" t="s">
        <v>937</v>
      </c>
      <c r="R27" s="1397"/>
      <c r="S27" s="637"/>
      <c r="T27" s="138" t="s">
        <v>86</v>
      </c>
      <c r="U27" s="360" t="s">
        <v>937</v>
      </c>
      <c r="V27" s="359" t="s">
        <v>937</v>
      </c>
      <c r="W27" s="359" t="s">
        <v>937</v>
      </c>
      <c r="X27" s="358" t="s">
        <v>937</v>
      </c>
      <c r="Y27" s="247"/>
    </row>
    <row r="28" spans="1:25" s="1" customFormat="1" ht="18.75" customHeight="1">
      <c r="A28" s="260"/>
      <c r="B28" s="261"/>
      <c r="C28" s="261"/>
      <c r="D28" s="262"/>
      <c r="E28" s="132">
        <v>22</v>
      </c>
      <c r="F28" s="247"/>
      <c r="G28" s="13"/>
      <c r="H28" s="134"/>
      <c r="I28" s="340" t="s">
        <v>937</v>
      </c>
      <c r="J28" s="135"/>
      <c r="K28" s="362" t="s">
        <v>937</v>
      </c>
      <c r="L28" s="346"/>
      <c r="M28" s="133"/>
      <c r="N28" s="347" t="s">
        <v>954</v>
      </c>
      <c r="O28" s="133"/>
      <c r="P28" s="347" t="s">
        <v>83</v>
      </c>
      <c r="Q28" s="1396" t="s">
        <v>937</v>
      </c>
      <c r="R28" s="1397"/>
      <c r="S28" s="637"/>
      <c r="T28" s="138" t="s">
        <v>86</v>
      </c>
      <c r="U28" s="360" t="s">
        <v>937</v>
      </c>
      <c r="V28" s="359" t="s">
        <v>937</v>
      </c>
      <c r="W28" s="359" t="s">
        <v>937</v>
      </c>
      <c r="X28" s="358" t="s">
        <v>937</v>
      </c>
      <c r="Y28" s="247"/>
    </row>
    <row r="29" spans="1:25" s="1" customFormat="1" ht="18.75" customHeight="1">
      <c r="A29" s="260"/>
      <c r="B29" s="261"/>
      <c r="C29" s="261"/>
      <c r="D29" s="262"/>
      <c r="E29" s="132">
        <v>23</v>
      </c>
      <c r="F29" s="247"/>
      <c r="G29" s="13"/>
      <c r="H29" s="134"/>
      <c r="I29" s="340" t="s">
        <v>937</v>
      </c>
      <c r="J29" s="135"/>
      <c r="K29" s="362" t="s">
        <v>937</v>
      </c>
      <c r="L29" s="346"/>
      <c r="M29" s="133"/>
      <c r="N29" s="347" t="s">
        <v>954</v>
      </c>
      <c r="O29" s="133"/>
      <c r="P29" s="347" t="s">
        <v>83</v>
      </c>
      <c r="Q29" s="1396" t="s">
        <v>937</v>
      </c>
      <c r="R29" s="1397"/>
      <c r="S29" s="637"/>
      <c r="T29" s="138" t="s">
        <v>86</v>
      </c>
      <c r="U29" s="360" t="s">
        <v>937</v>
      </c>
      <c r="V29" s="359" t="s">
        <v>937</v>
      </c>
      <c r="W29" s="359" t="s">
        <v>937</v>
      </c>
      <c r="X29" s="358" t="s">
        <v>937</v>
      </c>
      <c r="Y29" s="247"/>
    </row>
    <row r="30" spans="1:25" s="1" customFormat="1" ht="18.75" customHeight="1">
      <c r="A30" s="260"/>
      <c r="B30" s="261"/>
      <c r="C30" s="261"/>
      <c r="D30" s="262"/>
      <c r="E30" s="132">
        <v>24</v>
      </c>
      <c r="F30" s="247"/>
      <c r="G30" s="13"/>
      <c r="H30" s="134"/>
      <c r="I30" s="340" t="s">
        <v>937</v>
      </c>
      <c r="J30" s="135"/>
      <c r="K30" s="362" t="s">
        <v>937</v>
      </c>
      <c r="L30" s="346"/>
      <c r="M30" s="133"/>
      <c r="N30" s="347" t="s">
        <v>954</v>
      </c>
      <c r="O30" s="133"/>
      <c r="P30" s="347" t="s">
        <v>83</v>
      </c>
      <c r="Q30" s="1396" t="s">
        <v>937</v>
      </c>
      <c r="R30" s="1397"/>
      <c r="S30" s="637"/>
      <c r="T30" s="138" t="s">
        <v>86</v>
      </c>
      <c r="U30" s="360" t="s">
        <v>937</v>
      </c>
      <c r="V30" s="359" t="s">
        <v>937</v>
      </c>
      <c r="W30" s="359" t="s">
        <v>937</v>
      </c>
      <c r="X30" s="358" t="s">
        <v>937</v>
      </c>
      <c r="Y30" s="247"/>
    </row>
    <row r="31" spans="1:25" s="1" customFormat="1" ht="18.75" customHeight="1">
      <c r="A31" s="260"/>
      <c r="B31" s="261"/>
      <c r="C31" s="261"/>
      <c r="D31" s="262"/>
      <c r="E31" s="132">
        <v>25</v>
      </c>
      <c r="F31" s="247"/>
      <c r="G31" s="13"/>
      <c r="H31" s="134"/>
      <c r="I31" s="340" t="s">
        <v>937</v>
      </c>
      <c r="J31" s="135"/>
      <c r="K31" s="362" t="s">
        <v>937</v>
      </c>
      <c r="L31" s="346"/>
      <c r="M31" s="133"/>
      <c r="N31" s="347" t="s">
        <v>954</v>
      </c>
      <c r="O31" s="133"/>
      <c r="P31" s="347" t="s">
        <v>83</v>
      </c>
      <c r="Q31" s="1396" t="s">
        <v>937</v>
      </c>
      <c r="R31" s="1397"/>
      <c r="S31" s="637"/>
      <c r="T31" s="138" t="s">
        <v>86</v>
      </c>
      <c r="U31" s="360" t="s">
        <v>937</v>
      </c>
      <c r="V31" s="359" t="s">
        <v>937</v>
      </c>
      <c r="W31" s="359" t="s">
        <v>937</v>
      </c>
      <c r="X31" s="358" t="s">
        <v>937</v>
      </c>
      <c r="Y31" s="247"/>
    </row>
    <row r="32" spans="1:25" s="1" customFormat="1" ht="18.75" customHeight="1">
      <c r="A32" s="260"/>
      <c r="B32" s="261"/>
      <c r="C32" s="261"/>
      <c r="D32" s="262"/>
      <c r="E32" s="132">
        <v>26</v>
      </c>
      <c r="F32" s="247"/>
      <c r="G32" s="13"/>
      <c r="H32" s="134"/>
      <c r="I32" s="340" t="s">
        <v>937</v>
      </c>
      <c r="J32" s="135"/>
      <c r="K32" s="362" t="s">
        <v>937</v>
      </c>
      <c r="L32" s="346"/>
      <c r="M32" s="133"/>
      <c r="N32" s="347" t="s">
        <v>954</v>
      </c>
      <c r="O32" s="133"/>
      <c r="P32" s="347" t="s">
        <v>83</v>
      </c>
      <c r="Q32" s="1396" t="s">
        <v>937</v>
      </c>
      <c r="R32" s="1397"/>
      <c r="S32" s="637"/>
      <c r="T32" s="138" t="s">
        <v>86</v>
      </c>
      <c r="U32" s="360" t="s">
        <v>937</v>
      </c>
      <c r="V32" s="359" t="s">
        <v>937</v>
      </c>
      <c r="W32" s="359" t="s">
        <v>937</v>
      </c>
      <c r="X32" s="358" t="s">
        <v>937</v>
      </c>
      <c r="Y32" s="247"/>
    </row>
    <row r="33" spans="1:25" s="1" customFormat="1" ht="18.75" customHeight="1">
      <c r="A33" s="260"/>
      <c r="B33" s="261"/>
      <c r="C33" s="261"/>
      <c r="D33" s="262"/>
      <c r="E33" s="132">
        <v>27</v>
      </c>
      <c r="F33" s="247"/>
      <c r="G33" s="13"/>
      <c r="H33" s="134"/>
      <c r="I33" s="340" t="s">
        <v>937</v>
      </c>
      <c r="J33" s="135"/>
      <c r="K33" s="362" t="s">
        <v>937</v>
      </c>
      <c r="L33" s="346"/>
      <c r="M33" s="133"/>
      <c r="N33" s="347" t="s">
        <v>954</v>
      </c>
      <c r="O33" s="133"/>
      <c r="P33" s="347" t="s">
        <v>83</v>
      </c>
      <c r="Q33" s="1396" t="s">
        <v>937</v>
      </c>
      <c r="R33" s="1397"/>
      <c r="S33" s="637"/>
      <c r="T33" s="138" t="s">
        <v>86</v>
      </c>
      <c r="U33" s="360" t="s">
        <v>937</v>
      </c>
      <c r="V33" s="359" t="s">
        <v>937</v>
      </c>
      <c r="W33" s="359" t="s">
        <v>937</v>
      </c>
      <c r="X33" s="358" t="s">
        <v>937</v>
      </c>
      <c r="Y33" s="247"/>
    </row>
    <row r="34" spans="1:25" s="1" customFormat="1" ht="18.75" customHeight="1">
      <c r="A34" s="260"/>
      <c r="B34" s="261"/>
      <c r="C34" s="261"/>
      <c r="D34" s="262"/>
      <c r="E34" s="132">
        <v>28</v>
      </c>
      <c r="F34" s="247"/>
      <c r="G34" s="13"/>
      <c r="H34" s="134"/>
      <c r="I34" s="340" t="s">
        <v>937</v>
      </c>
      <c r="J34" s="135"/>
      <c r="K34" s="362" t="s">
        <v>937</v>
      </c>
      <c r="L34" s="346"/>
      <c r="M34" s="133"/>
      <c r="N34" s="347" t="s">
        <v>954</v>
      </c>
      <c r="O34" s="133"/>
      <c r="P34" s="347" t="s">
        <v>83</v>
      </c>
      <c r="Q34" s="1396" t="s">
        <v>937</v>
      </c>
      <c r="R34" s="1397"/>
      <c r="S34" s="637"/>
      <c r="T34" s="138" t="s">
        <v>86</v>
      </c>
      <c r="U34" s="360" t="s">
        <v>937</v>
      </c>
      <c r="V34" s="359" t="s">
        <v>937</v>
      </c>
      <c r="W34" s="359" t="s">
        <v>937</v>
      </c>
      <c r="X34" s="358" t="s">
        <v>937</v>
      </c>
      <c r="Y34" s="247"/>
    </row>
    <row r="35" spans="1:25" s="1" customFormat="1" ht="18.75" customHeight="1">
      <c r="A35" s="260"/>
      <c r="B35" s="261"/>
      <c r="C35" s="261"/>
      <c r="D35" s="262"/>
      <c r="E35" s="132">
        <v>29</v>
      </c>
      <c r="F35" s="247"/>
      <c r="G35" s="13"/>
      <c r="H35" s="134"/>
      <c r="I35" s="340" t="s">
        <v>937</v>
      </c>
      <c r="J35" s="135"/>
      <c r="K35" s="362" t="s">
        <v>937</v>
      </c>
      <c r="L35" s="346"/>
      <c r="M35" s="133"/>
      <c r="N35" s="347" t="s">
        <v>954</v>
      </c>
      <c r="O35" s="133"/>
      <c r="P35" s="347" t="s">
        <v>83</v>
      </c>
      <c r="Q35" s="1396" t="s">
        <v>937</v>
      </c>
      <c r="R35" s="1397"/>
      <c r="S35" s="637"/>
      <c r="T35" s="138" t="s">
        <v>86</v>
      </c>
      <c r="U35" s="360" t="s">
        <v>937</v>
      </c>
      <c r="V35" s="359" t="s">
        <v>937</v>
      </c>
      <c r="W35" s="359" t="s">
        <v>937</v>
      </c>
      <c r="X35" s="358" t="s">
        <v>937</v>
      </c>
      <c r="Y35" s="247"/>
    </row>
    <row r="36" spans="1:25" s="1" customFormat="1" ht="18.75" customHeight="1">
      <c r="A36" s="260"/>
      <c r="B36" s="261"/>
      <c r="C36" s="261"/>
      <c r="D36" s="262"/>
      <c r="E36" s="132">
        <v>30</v>
      </c>
      <c r="F36" s="247"/>
      <c r="G36" s="13"/>
      <c r="H36" s="134"/>
      <c r="I36" s="340" t="s">
        <v>937</v>
      </c>
      <c r="J36" s="135"/>
      <c r="K36" s="362" t="s">
        <v>937</v>
      </c>
      <c r="L36" s="346"/>
      <c r="M36" s="133"/>
      <c r="N36" s="347" t="s">
        <v>954</v>
      </c>
      <c r="O36" s="133"/>
      <c r="P36" s="347" t="s">
        <v>83</v>
      </c>
      <c r="Q36" s="1396" t="s">
        <v>937</v>
      </c>
      <c r="R36" s="1397"/>
      <c r="S36" s="637"/>
      <c r="T36" s="138" t="s">
        <v>86</v>
      </c>
      <c r="U36" s="360" t="s">
        <v>937</v>
      </c>
      <c r="V36" s="359" t="s">
        <v>937</v>
      </c>
      <c r="W36" s="359" t="s">
        <v>937</v>
      </c>
      <c r="X36" s="358" t="s">
        <v>937</v>
      </c>
      <c r="Y36" s="247"/>
    </row>
    <row r="37" spans="1:25" s="1" customFormat="1" ht="18.75" customHeight="1">
      <c r="A37" s="260"/>
      <c r="B37" s="261"/>
      <c r="C37" s="261"/>
      <c r="D37" s="262"/>
      <c r="E37" s="132">
        <v>31</v>
      </c>
      <c r="F37" s="247"/>
      <c r="G37" s="13"/>
      <c r="H37" s="134"/>
      <c r="I37" s="340" t="s">
        <v>937</v>
      </c>
      <c r="J37" s="135"/>
      <c r="K37" s="362" t="s">
        <v>937</v>
      </c>
      <c r="L37" s="346"/>
      <c r="M37" s="133"/>
      <c r="N37" s="347" t="s">
        <v>954</v>
      </c>
      <c r="O37" s="133"/>
      <c r="P37" s="347" t="s">
        <v>83</v>
      </c>
      <c r="Q37" s="1396" t="s">
        <v>937</v>
      </c>
      <c r="R37" s="1397"/>
      <c r="S37" s="637"/>
      <c r="T37" s="138" t="s">
        <v>86</v>
      </c>
      <c r="U37" s="360" t="s">
        <v>937</v>
      </c>
      <c r="V37" s="359" t="s">
        <v>937</v>
      </c>
      <c r="W37" s="359" t="s">
        <v>937</v>
      </c>
      <c r="X37" s="358" t="s">
        <v>937</v>
      </c>
      <c r="Y37" s="247"/>
    </row>
    <row r="38" spans="1:25" s="1" customFormat="1" ht="18.75" customHeight="1">
      <c r="A38" s="260"/>
      <c r="B38" s="261"/>
      <c r="C38" s="261"/>
      <c r="D38" s="262"/>
      <c r="E38" s="132">
        <v>32</v>
      </c>
      <c r="F38" s="247"/>
      <c r="G38" s="13"/>
      <c r="H38" s="134"/>
      <c r="I38" s="340" t="s">
        <v>937</v>
      </c>
      <c r="J38" s="135"/>
      <c r="K38" s="362" t="s">
        <v>937</v>
      </c>
      <c r="L38" s="346"/>
      <c r="M38" s="133"/>
      <c r="N38" s="347" t="s">
        <v>954</v>
      </c>
      <c r="O38" s="133"/>
      <c r="P38" s="347" t="s">
        <v>83</v>
      </c>
      <c r="Q38" s="1396" t="s">
        <v>937</v>
      </c>
      <c r="R38" s="1397"/>
      <c r="S38" s="637"/>
      <c r="T38" s="138" t="s">
        <v>86</v>
      </c>
      <c r="U38" s="360" t="s">
        <v>937</v>
      </c>
      <c r="V38" s="359" t="s">
        <v>937</v>
      </c>
      <c r="W38" s="359" t="s">
        <v>937</v>
      </c>
      <c r="X38" s="358" t="s">
        <v>937</v>
      </c>
      <c r="Y38" s="247"/>
    </row>
    <row r="39" spans="1:25" s="1" customFormat="1" ht="18.75" customHeight="1">
      <c r="A39" s="260"/>
      <c r="B39" s="261"/>
      <c r="C39" s="261"/>
      <c r="D39" s="262"/>
      <c r="E39" s="132">
        <v>33</v>
      </c>
      <c r="F39" s="247"/>
      <c r="G39" s="13"/>
      <c r="H39" s="134"/>
      <c r="I39" s="340" t="s">
        <v>937</v>
      </c>
      <c r="J39" s="135"/>
      <c r="K39" s="362" t="s">
        <v>937</v>
      </c>
      <c r="L39" s="346"/>
      <c r="M39" s="133"/>
      <c r="N39" s="347" t="s">
        <v>954</v>
      </c>
      <c r="O39" s="133"/>
      <c r="P39" s="347" t="s">
        <v>83</v>
      </c>
      <c r="Q39" s="1396" t="s">
        <v>937</v>
      </c>
      <c r="R39" s="1397"/>
      <c r="S39" s="637"/>
      <c r="T39" s="138" t="s">
        <v>86</v>
      </c>
      <c r="U39" s="360" t="s">
        <v>937</v>
      </c>
      <c r="V39" s="359" t="s">
        <v>937</v>
      </c>
      <c r="W39" s="359" t="s">
        <v>937</v>
      </c>
      <c r="X39" s="358" t="s">
        <v>937</v>
      </c>
      <c r="Y39" s="247"/>
    </row>
    <row r="40" spans="1:25" s="1" customFormat="1" ht="18.75" customHeight="1">
      <c r="A40" s="260"/>
      <c r="B40" s="261"/>
      <c r="C40" s="261"/>
      <c r="D40" s="262"/>
      <c r="E40" s="132">
        <v>34</v>
      </c>
      <c r="F40" s="247"/>
      <c r="G40" s="13"/>
      <c r="H40" s="134"/>
      <c r="I40" s="340" t="s">
        <v>937</v>
      </c>
      <c r="J40" s="135"/>
      <c r="K40" s="362" t="s">
        <v>937</v>
      </c>
      <c r="L40" s="346"/>
      <c r="M40" s="133"/>
      <c r="N40" s="347" t="s">
        <v>954</v>
      </c>
      <c r="O40" s="133"/>
      <c r="P40" s="347" t="s">
        <v>83</v>
      </c>
      <c r="Q40" s="1396" t="s">
        <v>937</v>
      </c>
      <c r="R40" s="1397"/>
      <c r="S40" s="637"/>
      <c r="T40" s="138" t="s">
        <v>86</v>
      </c>
      <c r="U40" s="360" t="s">
        <v>937</v>
      </c>
      <c r="V40" s="359" t="s">
        <v>937</v>
      </c>
      <c r="W40" s="359" t="s">
        <v>937</v>
      </c>
      <c r="X40" s="358" t="s">
        <v>937</v>
      </c>
      <c r="Y40" s="247"/>
    </row>
    <row r="41" spans="1:25" s="1" customFormat="1" ht="18.75" customHeight="1">
      <c r="A41" s="260"/>
      <c r="B41" s="261"/>
      <c r="C41" s="261"/>
      <c r="D41" s="262"/>
      <c r="E41" s="132">
        <v>35</v>
      </c>
      <c r="F41" s="247"/>
      <c r="G41" s="13"/>
      <c r="H41" s="134"/>
      <c r="I41" s="340" t="s">
        <v>937</v>
      </c>
      <c r="J41" s="135"/>
      <c r="K41" s="362" t="s">
        <v>937</v>
      </c>
      <c r="L41" s="346"/>
      <c r="M41" s="133"/>
      <c r="N41" s="347" t="s">
        <v>954</v>
      </c>
      <c r="O41" s="133"/>
      <c r="P41" s="347" t="s">
        <v>83</v>
      </c>
      <c r="Q41" s="1396" t="s">
        <v>937</v>
      </c>
      <c r="R41" s="1397"/>
      <c r="S41" s="637"/>
      <c r="T41" s="138" t="s">
        <v>86</v>
      </c>
      <c r="U41" s="360" t="s">
        <v>937</v>
      </c>
      <c r="V41" s="359" t="s">
        <v>937</v>
      </c>
      <c r="W41" s="359" t="s">
        <v>937</v>
      </c>
      <c r="X41" s="358" t="s">
        <v>937</v>
      </c>
      <c r="Y41" s="247"/>
    </row>
    <row r="42" spans="1:25" s="1" customFormat="1" ht="18.75" customHeight="1">
      <c r="A42" s="260"/>
      <c r="B42" s="261"/>
      <c r="C42" s="261"/>
      <c r="D42" s="262"/>
      <c r="E42" s="132">
        <v>36</v>
      </c>
      <c r="F42" s="247"/>
      <c r="G42" s="13"/>
      <c r="H42" s="134"/>
      <c r="I42" s="340" t="s">
        <v>937</v>
      </c>
      <c r="J42" s="135"/>
      <c r="K42" s="362" t="s">
        <v>937</v>
      </c>
      <c r="L42" s="346"/>
      <c r="M42" s="133"/>
      <c r="N42" s="347" t="s">
        <v>954</v>
      </c>
      <c r="O42" s="133"/>
      <c r="P42" s="347" t="s">
        <v>83</v>
      </c>
      <c r="Q42" s="1396" t="s">
        <v>937</v>
      </c>
      <c r="R42" s="1397"/>
      <c r="S42" s="637"/>
      <c r="T42" s="138" t="s">
        <v>86</v>
      </c>
      <c r="U42" s="360" t="s">
        <v>937</v>
      </c>
      <c r="V42" s="359" t="s">
        <v>937</v>
      </c>
      <c r="W42" s="359" t="s">
        <v>937</v>
      </c>
      <c r="X42" s="358" t="s">
        <v>937</v>
      </c>
      <c r="Y42" s="247"/>
    </row>
    <row r="43" spans="1:25" s="1" customFormat="1" ht="18.75" customHeight="1">
      <c r="A43" s="260"/>
      <c r="B43" s="261"/>
      <c r="C43" s="261"/>
      <c r="D43" s="262"/>
      <c r="E43" s="132">
        <v>37</v>
      </c>
      <c r="F43" s="247"/>
      <c r="G43" s="13"/>
      <c r="H43" s="134"/>
      <c r="I43" s="340" t="s">
        <v>937</v>
      </c>
      <c r="J43" s="135"/>
      <c r="K43" s="362" t="s">
        <v>937</v>
      </c>
      <c r="L43" s="346"/>
      <c r="M43" s="133"/>
      <c r="N43" s="347" t="s">
        <v>954</v>
      </c>
      <c r="O43" s="133"/>
      <c r="P43" s="347" t="s">
        <v>83</v>
      </c>
      <c r="Q43" s="1396" t="s">
        <v>937</v>
      </c>
      <c r="R43" s="1397"/>
      <c r="S43" s="637"/>
      <c r="T43" s="138" t="s">
        <v>86</v>
      </c>
      <c r="U43" s="360" t="s">
        <v>937</v>
      </c>
      <c r="V43" s="359" t="s">
        <v>937</v>
      </c>
      <c r="W43" s="359" t="s">
        <v>937</v>
      </c>
      <c r="X43" s="358" t="s">
        <v>937</v>
      </c>
      <c r="Y43" s="247"/>
    </row>
    <row r="44" spans="1:25" s="1" customFormat="1" ht="18.75" customHeight="1">
      <c r="A44" s="260"/>
      <c r="B44" s="261"/>
      <c r="C44" s="261"/>
      <c r="D44" s="262"/>
      <c r="E44" s="132">
        <v>38</v>
      </c>
      <c r="F44" s="247"/>
      <c r="G44" s="13"/>
      <c r="H44" s="134"/>
      <c r="I44" s="340" t="s">
        <v>937</v>
      </c>
      <c r="J44" s="135"/>
      <c r="K44" s="362" t="s">
        <v>937</v>
      </c>
      <c r="L44" s="346"/>
      <c r="M44" s="133"/>
      <c r="N44" s="347" t="s">
        <v>954</v>
      </c>
      <c r="O44" s="133"/>
      <c r="P44" s="347" t="s">
        <v>83</v>
      </c>
      <c r="Q44" s="1396" t="s">
        <v>937</v>
      </c>
      <c r="R44" s="1397"/>
      <c r="S44" s="637"/>
      <c r="T44" s="138" t="s">
        <v>86</v>
      </c>
      <c r="U44" s="360" t="s">
        <v>937</v>
      </c>
      <c r="V44" s="359" t="s">
        <v>937</v>
      </c>
      <c r="W44" s="359" t="s">
        <v>937</v>
      </c>
      <c r="X44" s="358" t="s">
        <v>937</v>
      </c>
      <c r="Y44" s="247"/>
    </row>
    <row r="45" spans="1:25" s="1" customFormat="1" ht="18.75" customHeight="1">
      <c r="A45" s="260"/>
      <c r="B45" s="261"/>
      <c r="C45" s="261"/>
      <c r="D45" s="262"/>
      <c r="E45" s="132">
        <v>39</v>
      </c>
      <c r="F45" s="247"/>
      <c r="G45" s="13"/>
      <c r="H45" s="134"/>
      <c r="I45" s="340" t="s">
        <v>937</v>
      </c>
      <c r="J45" s="135"/>
      <c r="K45" s="362" t="s">
        <v>937</v>
      </c>
      <c r="L45" s="346"/>
      <c r="M45" s="133"/>
      <c r="N45" s="347" t="s">
        <v>954</v>
      </c>
      <c r="O45" s="133"/>
      <c r="P45" s="347" t="s">
        <v>83</v>
      </c>
      <c r="Q45" s="1396" t="s">
        <v>937</v>
      </c>
      <c r="R45" s="1397"/>
      <c r="S45" s="637"/>
      <c r="T45" s="138" t="s">
        <v>86</v>
      </c>
      <c r="U45" s="360" t="s">
        <v>937</v>
      </c>
      <c r="V45" s="359" t="s">
        <v>937</v>
      </c>
      <c r="W45" s="359" t="s">
        <v>937</v>
      </c>
      <c r="X45" s="358" t="s">
        <v>937</v>
      </c>
      <c r="Y45" s="247"/>
    </row>
    <row r="46" spans="1:25" s="1" customFormat="1" ht="18.75" customHeight="1">
      <c r="A46" s="260"/>
      <c r="B46" s="261"/>
      <c r="C46" s="261"/>
      <c r="D46" s="262"/>
      <c r="E46" s="132">
        <v>40</v>
      </c>
      <c r="F46" s="247"/>
      <c r="G46" s="13"/>
      <c r="H46" s="134"/>
      <c r="I46" s="340" t="s">
        <v>937</v>
      </c>
      <c r="J46" s="135"/>
      <c r="K46" s="362" t="s">
        <v>937</v>
      </c>
      <c r="L46" s="346"/>
      <c r="M46" s="133"/>
      <c r="N46" s="347" t="s">
        <v>954</v>
      </c>
      <c r="O46" s="133"/>
      <c r="P46" s="347" t="s">
        <v>83</v>
      </c>
      <c r="Q46" s="1396" t="s">
        <v>937</v>
      </c>
      <c r="R46" s="1397"/>
      <c r="S46" s="637"/>
      <c r="T46" s="138" t="s">
        <v>86</v>
      </c>
      <c r="U46" s="360" t="s">
        <v>937</v>
      </c>
      <c r="V46" s="359" t="s">
        <v>937</v>
      </c>
      <c r="W46" s="359" t="s">
        <v>937</v>
      </c>
      <c r="X46" s="358" t="s">
        <v>937</v>
      </c>
      <c r="Y46" s="247"/>
    </row>
    <row r="47" spans="1:25" s="1" customFormat="1" ht="18.75" customHeight="1">
      <c r="A47" s="260"/>
      <c r="B47" s="261"/>
      <c r="C47" s="261"/>
      <c r="D47" s="262"/>
      <c r="E47" s="132">
        <v>41</v>
      </c>
      <c r="F47" s="247"/>
      <c r="G47" s="13"/>
      <c r="H47" s="134"/>
      <c r="I47" s="340" t="s">
        <v>937</v>
      </c>
      <c r="J47" s="135"/>
      <c r="K47" s="362" t="s">
        <v>937</v>
      </c>
      <c r="L47" s="346"/>
      <c r="M47" s="133"/>
      <c r="N47" s="347" t="s">
        <v>954</v>
      </c>
      <c r="O47" s="133"/>
      <c r="P47" s="347" t="s">
        <v>83</v>
      </c>
      <c r="Q47" s="1396" t="s">
        <v>937</v>
      </c>
      <c r="R47" s="1397"/>
      <c r="S47" s="637"/>
      <c r="T47" s="138" t="s">
        <v>86</v>
      </c>
      <c r="U47" s="360" t="s">
        <v>937</v>
      </c>
      <c r="V47" s="359" t="s">
        <v>937</v>
      </c>
      <c r="W47" s="359" t="s">
        <v>937</v>
      </c>
      <c r="X47" s="358" t="s">
        <v>937</v>
      </c>
      <c r="Y47" s="247"/>
    </row>
    <row r="48" spans="1:25" s="1" customFormat="1" ht="18.75" customHeight="1">
      <c r="A48" s="260"/>
      <c r="B48" s="261"/>
      <c r="C48" s="261"/>
      <c r="D48" s="262"/>
      <c r="E48" s="132">
        <v>42</v>
      </c>
      <c r="F48" s="247"/>
      <c r="G48" s="13"/>
      <c r="H48" s="134"/>
      <c r="I48" s="340" t="s">
        <v>937</v>
      </c>
      <c r="J48" s="135"/>
      <c r="K48" s="362" t="s">
        <v>937</v>
      </c>
      <c r="L48" s="346"/>
      <c r="M48" s="133"/>
      <c r="N48" s="347" t="s">
        <v>954</v>
      </c>
      <c r="O48" s="133"/>
      <c r="P48" s="347" t="s">
        <v>83</v>
      </c>
      <c r="Q48" s="1396" t="s">
        <v>937</v>
      </c>
      <c r="R48" s="1397"/>
      <c r="S48" s="637"/>
      <c r="T48" s="138" t="s">
        <v>86</v>
      </c>
      <c r="U48" s="360" t="s">
        <v>937</v>
      </c>
      <c r="V48" s="359" t="s">
        <v>937</v>
      </c>
      <c r="W48" s="359" t="s">
        <v>937</v>
      </c>
      <c r="X48" s="358" t="s">
        <v>937</v>
      </c>
      <c r="Y48" s="247"/>
    </row>
    <row r="49" spans="1:29" s="1" customFormat="1" ht="18.75" customHeight="1">
      <c r="A49" s="260"/>
      <c r="B49" s="261"/>
      <c r="C49" s="261"/>
      <c r="D49" s="262"/>
      <c r="E49" s="132">
        <v>43</v>
      </c>
      <c r="F49" s="247"/>
      <c r="G49" s="13"/>
      <c r="H49" s="134"/>
      <c r="I49" s="340" t="s">
        <v>937</v>
      </c>
      <c r="J49" s="135"/>
      <c r="K49" s="362" t="s">
        <v>937</v>
      </c>
      <c r="L49" s="346"/>
      <c r="M49" s="133"/>
      <c r="N49" s="347" t="s">
        <v>954</v>
      </c>
      <c r="O49" s="133"/>
      <c r="P49" s="347" t="s">
        <v>83</v>
      </c>
      <c r="Q49" s="1396" t="s">
        <v>937</v>
      </c>
      <c r="R49" s="1397"/>
      <c r="S49" s="637"/>
      <c r="T49" s="138" t="s">
        <v>86</v>
      </c>
      <c r="U49" s="360" t="s">
        <v>937</v>
      </c>
      <c r="V49" s="359" t="s">
        <v>937</v>
      </c>
      <c r="W49" s="359" t="s">
        <v>937</v>
      </c>
      <c r="X49" s="358" t="s">
        <v>937</v>
      </c>
      <c r="Y49" s="247"/>
    </row>
    <row r="50" spans="1:29" s="1" customFormat="1" ht="18.75" customHeight="1">
      <c r="A50" s="260"/>
      <c r="B50" s="261"/>
      <c r="C50" s="261"/>
      <c r="D50" s="262"/>
      <c r="E50" s="132">
        <v>44</v>
      </c>
      <c r="F50" s="247"/>
      <c r="G50" s="13"/>
      <c r="H50" s="134"/>
      <c r="I50" s="340" t="s">
        <v>937</v>
      </c>
      <c r="J50" s="135"/>
      <c r="K50" s="362" t="s">
        <v>937</v>
      </c>
      <c r="L50" s="346"/>
      <c r="M50" s="133"/>
      <c r="N50" s="347" t="s">
        <v>954</v>
      </c>
      <c r="O50" s="133"/>
      <c r="P50" s="347" t="s">
        <v>83</v>
      </c>
      <c r="Q50" s="1396" t="s">
        <v>937</v>
      </c>
      <c r="R50" s="1397"/>
      <c r="S50" s="637"/>
      <c r="T50" s="138" t="s">
        <v>86</v>
      </c>
      <c r="U50" s="360" t="s">
        <v>937</v>
      </c>
      <c r="V50" s="359" t="s">
        <v>937</v>
      </c>
      <c r="W50" s="359" t="s">
        <v>937</v>
      </c>
      <c r="X50" s="358" t="s">
        <v>937</v>
      </c>
      <c r="Y50" s="247"/>
    </row>
    <row r="51" spans="1:29" s="1" customFormat="1" ht="18.75" customHeight="1">
      <c r="A51" s="260"/>
      <c r="B51" s="261"/>
      <c r="C51" s="261"/>
      <c r="D51" s="262"/>
      <c r="E51" s="132">
        <v>45</v>
      </c>
      <c r="F51" s="247"/>
      <c r="G51" s="13"/>
      <c r="H51" s="134"/>
      <c r="I51" s="340" t="s">
        <v>937</v>
      </c>
      <c r="J51" s="135"/>
      <c r="K51" s="362" t="s">
        <v>937</v>
      </c>
      <c r="L51" s="346"/>
      <c r="M51" s="133"/>
      <c r="N51" s="347" t="s">
        <v>954</v>
      </c>
      <c r="O51" s="133"/>
      <c r="P51" s="347" t="s">
        <v>83</v>
      </c>
      <c r="Q51" s="1396" t="s">
        <v>937</v>
      </c>
      <c r="R51" s="1397"/>
      <c r="S51" s="637"/>
      <c r="T51" s="138" t="s">
        <v>86</v>
      </c>
      <c r="U51" s="360" t="s">
        <v>937</v>
      </c>
      <c r="V51" s="359" t="s">
        <v>937</v>
      </c>
      <c r="W51" s="359" t="s">
        <v>937</v>
      </c>
      <c r="X51" s="358" t="s">
        <v>937</v>
      </c>
      <c r="Y51" s="247"/>
    </row>
    <row r="52" spans="1:29" s="1" customFormat="1" ht="18.75" customHeight="1">
      <c r="A52" s="260"/>
      <c r="B52" s="261"/>
      <c r="C52" s="261"/>
      <c r="D52" s="262"/>
      <c r="E52" s="132">
        <v>46</v>
      </c>
      <c r="F52" s="247"/>
      <c r="G52" s="13"/>
      <c r="H52" s="134"/>
      <c r="I52" s="340" t="s">
        <v>937</v>
      </c>
      <c r="J52" s="135"/>
      <c r="K52" s="362" t="s">
        <v>937</v>
      </c>
      <c r="L52" s="346"/>
      <c r="M52" s="133"/>
      <c r="N52" s="347" t="s">
        <v>954</v>
      </c>
      <c r="O52" s="133"/>
      <c r="P52" s="347" t="s">
        <v>83</v>
      </c>
      <c r="Q52" s="1396" t="s">
        <v>937</v>
      </c>
      <c r="R52" s="1397"/>
      <c r="S52" s="637"/>
      <c r="T52" s="138" t="s">
        <v>86</v>
      </c>
      <c r="U52" s="360" t="s">
        <v>937</v>
      </c>
      <c r="V52" s="359" t="s">
        <v>937</v>
      </c>
      <c r="W52" s="359" t="s">
        <v>937</v>
      </c>
      <c r="X52" s="358" t="s">
        <v>937</v>
      </c>
      <c r="Y52" s="247"/>
    </row>
    <row r="53" spans="1:29" s="1" customFormat="1" ht="18.75" customHeight="1">
      <c r="A53" s="260"/>
      <c r="B53" s="261"/>
      <c r="C53" s="261"/>
      <c r="D53" s="262"/>
      <c r="E53" s="132">
        <v>47</v>
      </c>
      <c r="F53" s="247"/>
      <c r="G53" s="13"/>
      <c r="H53" s="134"/>
      <c r="I53" s="340" t="s">
        <v>937</v>
      </c>
      <c r="J53" s="135"/>
      <c r="K53" s="362" t="s">
        <v>937</v>
      </c>
      <c r="L53" s="346"/>
      <c r="M53" s="133"/>
      <c r="N53" s="347" t="s">
        <v>954</v>
      </c>
      <c r="O53" s="133"/>
      <c r="P53" s="347" t="s">
        <v>83</v>
      </c>
      <c r="Q53" s="1396" t="s">
        <v>937</v>
      </c>
      <c r="R53" s="1397"/>
      <c r="S53" s="637"/>
      <c r="T53" s="138" t="s">
        <v>86</v>
      </c>
      <c r="U53" s="360" t="s">
        <v>937</v>
      </c>
      <c r="V53" s="359" t="s">
        <v>937</v>
      </c>
      <c r="W53" s="359" t="s">
        <v>937</v>
      </c>
      <c r="X53" s="358" t="s">
        <v>937</v>
      </c>
      <c r="Y53" s="247"/>
    </row>
    <row r="54" spans="1:29" s="1" customFormat="1" ht="18.75" customHeight="1">
      <c r="A54" s="260"/>
      <c r="B54" s="261"/>
      <c r="C54" s="261"/>
      <c r="D54" s="262"/>
      <c r="E54" s="132">
        <v>48</v>
      </c>
      <c r="F54" s="247"/>
      <c r="G54" s="13"/>
      <c r="H54" s="134"/>
      <c r="I54" s="340" t="s">
        <v>937</v>
      </c>
      <c r="J54" s="135"/>
      <c r="K54" s="362" t="s">
        <v>937</v>
      </c>
      <c r="L54" s="346"/>
      <c r="M54" s="133"/>
      <c r="N54" s="347" t="s">
        <v>954</v>
      </c>
      <c r="O54" s="133"/>
      <c r="P54" s="347" t="s">
        <v>83</v>
      </c>
      <c r="Q54" s="1396" t="s">
        <v>937</v>
      </c>
      <c r="R54" s="1397"/>
      <c r="S54" s="637"/>
      <c r="T54" s="138" t="s">
        <v>86</v>
      </c>
      <c r="U54" s="360" t="s">
        <v>937</v>
      </c>
      <c r="V54" s="359" t="s">
        <v>937</v>
      </c>
      <c r="W54" s="359" t="s">
        <v>937</v>
      </c>
      <c r="X54" s="358" t="s">
        <v>937</v>
      </c>
      <c r="Y54" s="247"/>
    </row>
    <row r="55" spans="1:29" s="1" customFormat="1" ht="18.75" customHeight="1">
      <c r="A55" s="260"/>
      <c r="B55" s="261"/>
      <c r="C55" s="261"/>
      <c r="D55" s="262"/>
      <c r="E55" s="132">
        <v>49</v>
      </c>
      <c r="F55" s="247"/>
      <c r="G55" s="13"/>
      <c r="H55" s="134"/>
      <c r="I55" s="340" t="s">
        <v>937</v>
      </c>
      <c r="J55" s="135"/>
      <c r="K55" s="362" t="s">
        <v>937</v>
      </c>
      <c r="L55" s="346"/>
      <c r="M55" s="133"/>
      <c r="N55" s="347" t="s">
        <v>954</v>
      </c>
      <c r="O55" s="133"/>
      <c r="P55" s="347" t="s">
        <v>83</v>
      </c>
      <c r="Q55" s="1396" t="s">
        <v>937</v>
      </c>
      <c r="R55" s="1397"/>
      <c r="S55" s="637"/>
      <c r="T55" s="138" t="s">
        <v>86</v>
      </c>
      <c r="U55" s="360" t="s">
        <v>937</v>
      </c>
      <c r="V55" s="359" t="s">
        <v>937</v>
      </c>
      <c r="W55" s="359" t="s">
        <v>937</v>
      </c>
      <c r="X55" s="358" t="s">
        <v>937</v>
      </c>
      <c r="Y55" s="247"/>
    </row>
    <row r="56" spans="1:29" s="1" customFormat="1" ht="18.75" customHeight="1">
      <c r="A56" s="260"/>
      <c r="B56" s="261"/>
      <c r="C56" s="261"/>
      <c r="D56" s="262"/>
      <c r="E56" s="132">
        <v>50</v>
      </c>
      <c r="F56" s="247"/>
      <c r="G56" s="13"/>
      <c r="H56" s="134"/>
      <c r="I56" s="340" t="s">
        <v>937</v>
      </c>
      <c r="J56" s="135"/>
      <c r="K56" s="362" t="s">
        <v>937</v>
      </c>
      <c r="L56" s="346"/>
      <c r="M56" s="133"/>
      <c r="N56" s="347" t="s">
        <v>954</v>
      </c>
      <c r="O56" s="133"/>
      <c r="P56" s="347" t="s">
        <v>83</v>
      </c>
      <c r="Q56" s="1396" t="s">
        <v>937</v>
      </c>
      <c r="R56" s="1397"/>
      <c r="S56" s="637"/>
      <c r="T56" s="138" t="s">
        <v>86</v>
      </c>
      <c r="U56" s="360" t="s">
        <v>937</v>
      </c>
      <c r="V56" s="359" t="s">
        <v>937</v>
      </c>
      <c r="W56" s="359" t="s">
        <v>937</v>
      </c>
      <c r="X56" s="358" t="s">
        <v>937</v>
      </c>
      <c r="Y56" s="247"/>
      <c r="AA56" s="2"/>
      <c r="AB56" s="2"/>
      <c r="AC56" s="2"/>
    </row>
  </sheetData>
  <mergeCells count="79">
    <mergeCell ref="E1:H1"/>
    <mergeCell ref="I1:K1"/>
    <mergeCell ref="S1:Y1"/>
    <mergeCell ref="A3:D3"/>
    <mergeCell ref="E3:E5"/>
    <mergeCell ref="F3:F5"/>
    <mergeCell ref="G3:G5"/>
    <mergeCell ref="H3:H5"/>
    <mergeCell ref="I3:I5"/>
    <mergeCell ref="J3:J5"/>
    <mergeCell ref="O4:P5"/>
    <mergeCell ref="K3:K5"/>
    <mergeCell ref="L3:L5"/>
    <mergeCell ref="M3:T3"/>
    <mergeCell ref="U3:X3"/>
    <mergeCell ref="Q4:T5"/>
    <mergeCell ref="W4:W5"/>
    <mergeCell ref="A4:A5"/>
    <mergeCell ref="B4:B5"/>
    <mergeCell ref="C4:C5"/>
    <mergeCell ref="D4:D5"/>
    <mergeCell ref="M4:N5"/>
    <mergeCell ref="Q15:R15"/>
    <mergeCell ref="X4:X5"/>
    <mergeCell ref="AA5:AC5"/>
    <mergeCell ref="Q6:R6"/>
    <mergeCell ref="Q7:R7"/>
    <mergeCell ref="Q8:R8"/>
    <mergeCell ref="Q9:R9"/>
    <mergeCell ref="Y3:Y5"/>
    <mergeCell ref="Z3:Z5"/>
    <mergeCell ref="Q10:R10"/>
    <mergeCell ref="Q11:R11"/>
    <mergeCell ref="Q12:R12"/>
    <mergeCell ref="Q13:R13"/>
    <mergeCell ref="Q14:R14"/>
    <mergeCell ref="U4:U5"/>
    <mergeCell ref="V4:V5"/>
    <mergeCell ref="Q27:R27"/>
    <mergeCell ref="Q16:R16"/>
    <mergeCell ref="Q17:R17"/>
    <mergeCell ref="Q18:R18"/>
    <mergeCell ref="Q19:R19"/>
    <mergeCell ref="Q20:R20"/>
    <mergeCell ref="Q21:R21"/>
    <mergeCell ref="Q22:R22"/>
    <mergeCell ref="Q23:R23"/>
    <mergeCell ref="Q24:R24"/>
    <mergeCell ref="Q25:R25"/>
    <mergeCell ref="Q26:R26"/>
    <mergeCell ref="Q39:R39"/>
    <mergeCell ref="Q28:R28"/>
    <mergeCell ref="Q29:R29"/>
    <mergeCell ref="Q30:R30"/>
    <mergeCell ref="Q31:R31"/>
    <mergeCell ref="Q32:R32"/>
    <mergeCell ref="Q33:R33"/>
    <mergeCell ref="Q34:R34"/>
    <mergeCell ref="Q35:R35"/>
    <mergeCell ref="Q36:R36"/>
    <mergeCell ref="Q37:R37"/>
    <mergeCell ref="Q38:R38"/>
    <mergeCell ref="Q51:R51"/>
    <mergeCell ref="Q40:R40"/>
    <mergeCell ref="Q41:R41"/>
    <mergeCell ref="Q42:R42"/>
    <mergeCell ref="Q43:R43"/>
    <mergeCell ref="Q44:R44"/>
    <mergeCell ref="Q45:R45"/>
    <mergeCell ref="Q46:R46"/>
    <mergeCell ref="Q47:R47"/>
    <mergeCell ref="Q48:R48"/>
    <mergeCell ref="Q49:R49"/>
    <mergeCell ref="Q50:R50"/>
    <mergeCell ref="Q52:R52"/>
    <mergeCell ref="Q53:R53"/>
    <mergeCell ref="Q54:R54"/>
    <mergeCell ref="Q55:R55"/>
    <mergeCell ref="Q56:R56"/>
  </mergeCells>
  <phoneticPr fontId="4"/>
  <dataValidations count="4">
    <dataValidation type="list" allowBlank="1" showInputMessage="1" showErrorMessage="1" sqref="Q6:Q56" xr:uid="{4DB901D8-7C2C-47D2-8620-0FC666216A78}">
      <formula1>"時給,日給,月給,年俸,　"</formula1>
    </dataValidation>
    <dataValidation type="list" allowBlank="1" showInputMessage="1" showErrorMessage="1" sqref="K6:K56" xr:uid="{E08B4A80-0F10-4BB4-B6D1-D3E01B6E9C07}">
      <formula1>"定めなし,定めあり,　"</formula1>
    </dataValidation>
    <dataValidation type="list" allowBlank="1" showInputMessage="1" showErrorMessage="1" sqref="U6:X56" xr:uid="{45006995-78B2-4C5C-A6D9-788487133153}">
      <formula1>"○,―,　"</formula1>
    </dataValidation>
    <dataValidation type="list" allowBlank="1" showInputMessage="1" showErrorMessage="1" sqref="I6:I56" xr:uid="{8EF933BC-0988-492E-8628-664F711199A4}">
      <formula1>"有,無,　"</formula1>
    </dataValidation>
  </dataValidations>
  <printOptions horizontalCentered="1"/>
  <pageMargins left="0.19685039370078741" right="0.19685039370078741" top="0.78740157480314965" bottom="0.59055118110236227" header="0.31496062992125984" footer="0.31496062992125984"/>
  <pageSetup paperSize="9" scale="88" orientation="landscape" cellComments="asDisplayed" r:id="rId1"/>
  <headerFooter>
    <oddFooter>&amp;C&amp;"ＭＳ Ｐ明朝,標準"&amp;8&amp;P</oddFooter>
  </headerFooter>
  <rowBreaks count="1" manualBreakCount="1">
    <brk id="28" max="24"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AR878"/>
  <sheetViews>
    <sheetView showGridLines="0" view="pageBreakPreview" zoomScaleNormal="100" zoomScaleSheetLayoutView="100" workbookViewId="0">
      <selection activeCell="D629" sqref="D629:D656"/>
    </sheetView>
  </sheetViews>
  <sheetFormatPr defaultColWidth="2.6328125" defaultRowHeight="13"/>
  <cols>
    <col min="1" max="1" width="8.81640625" style="1" customWidth="1"/>
    <col min="2" max="2" width="3.6328125" style="1" customWidth="1"/>
    <col min="3" max="3" width="22.6328125" style="1" customWidth="1"/>
    <col min="4" max="4" width="43.36328125" style="1" customWidth="1"/>
    <col min="5" max="30" width="2.6328125" style="2"/>
    <col min="31" max="31" width="14.6328125" style="2" customWidth="1"/>
    <col min="32" max="34" width="14.453125" style="2" customWidth="1"/>
    <col min="35" max="35" width="14.6328125" style="2" customWidth="1"/>
    <col min="36" max="39" width="14.453125" style="2" customWidth="1"/>
    <col min="40" max="16384" width="2.6328125" style="2"/>
  </cols>
  <sheetData>
    <row r="1" spans="1:44" ht="45" customHeight="1">
      <c r="AA1" s="1"/>
      <c r="AB1" s="1"/>
      <c r="AC1" s="1"/>
    </row>
    <row r="2" spans="1:44" ht="45" customHeight="1">
      <c r="F2" s="1535" t="s">
        <v>603</v>
      </c>
      <c r="G2" s="1536"/>
      <c r="H2" s="1536"/>
      <c r="I2" s="1536"/>
      <c r="J2" s="1537"/>
      <c r="K2" s="1538" t="str">
        <f>IF(表紙!H5="","",表紙!H5)</f>
        <v/>
      </c>
      <c r="L2" s="1539"/>
      <c r="M2" s="1539"/>
      <c r="N2" s="1539"/>
      <c r="O2" s="1539"/>
      <c r="P2" s="1539"/>
      <c r="Q2" s="1539"/>
      <c r="R2" s="1539"/>
      <c r="S2" s="1539"/>
      <c r="T2" s="1539"/>
      <c r="U2" s="1539"/>
      <c r="V2" s="1539"/>
      <c r="W2" s="1539"/>
      <c r="X2" s="1539"/>
      <c r="Y2" s="1539"/>
      <c r="Z2" s="1539"/>
      <c r="AA2" s="1539"/>
      <c r="AB2" s="1540"/>
      <c r="AC2" s="1"/>
    </row>
    <row r="3" spans="1:44" s="15" customFormat="1" ht="45" customHeight="1">
      <c r="B3" s="34"/>
      <c r="G3" s="16"/>
      <c r="I3" s="2"/>
      <c r="O3" s="2"/>
      <c r="P3" s="2"/>
    </row>
    <row r="4" spans="1:44" s="15" customFormat="1" ht="44.25" customHeight="1">
      <c r="B4" s="34"/>
      <c r="G4" s="16"/>
    </row>
    <row r="5" spans="1:44" s="17" customFormat="1" ht="177" customHeight="1">
      <c r="A5" s="1348" t="s">
        <v>1609</v>
      </c>
      <c r="B5" s="1348"/>
      <c r="C5" s="1348"/>
      <c r="D5" s="1348"/>
      <c r="E5" s="1348"/>
      <c r="F5" s="1348"/>
      <c r="G5" s="1348"/>
      <c r="H5" s="1348"/>
      <c r="I5" s="1348"/>
      <c r="J5" s="1348"/>
      <c r="K5" s="1348"/>
      <c r="L5" s="1348"/>
      <c r="M5" s="1348"/>
      <c r="N5" s="1348"/>
      <c r="O5" s="1348"/>
      <c r="P5" s="1348"/>
      <c r="Q5" s="1348"/>
      <c r="R5" s="1348"/>
      <c r="S5" s="1348"/>
      <c r="T5" s="1348"/>
      <c r="U5" s="1348"/>
      <c r="V5" s="1348"/>
      <c r="W5" s="1348"/>
      <c r="X5" s="1348"/>
      <c r="Y5" s="1348"/>
      <c r="Z5" s="1348"/>
      <c r="AA5" s="1348"/>
      <c r="AB5" s="1348"/>
      <c r="AC5" s="1348"/>
    </row>
    <row r="6" spans="1:44" s="15" customFormat="1" ht="54" customHeight="1">
      <c r="B6" s="34"/>
      <c r="G6" s="16"/>
    </row>
    <row r="7" spans="1:44" s="15" customFormat="1" ht="85" customHeight="1">
      <c r="B7" s="34"/>
      <c r="G7" s="16"/>
    </row>
    <row r="8" spans="1:44" s="15" customFormat="1" ht="30.5" customHeight="1">
      <c r="B8" s="34"/>
      <c r="G8" s="16"/>
      <c r="AF8" s="16"/>
    </row>
    <row r="9" spans="1:44">
      <c r="A9" s="13" t="s">
        <v>265</v>
      </c>
      <c r="B9" s="1350" t="s">
        <v>51</v>
      </c>
      <c r="C9" s="1351"/>
      <c r="D9" s="13" t="s">
        <v>52</v>
      </c>
      <c r="E9" s="813" t="s">
        <v>54</v>
      </c>
      <c r="F9" s="814"/>
      <c r="G9" s="814"/>
      <c r="H9" s="814"/>
      <c r="I9" s="814"/>
      <c r="J9" s="814"/>
      <c r="K9" s="814"/>
      <c r="L9" s="814"/>
      <c r="M9" s="814"/>
      <c r="N9" s="814"/>
      <c r="O9" s="814"/>
      <c r="P9" s="814"/>
      <c r="Q9" s="814"/>
      <c r="R9" s="814"/>
      <c r="S9" s="814"/>
      <c r="T9" s="814"/>
      <c r="U9" s="814"/>
      <c r="V9" s="814"/>
      <c r="W9" s="814"/>
      <c r="X9" s="814"/>
      <c r="Y9" s="814"/>
      <c r="Z9" s="815"/>
      <c r="AA9" s="913" t="s">
        <v>53</v>
      </c>
      <c r="AB9" s="914"/>
      <c r="AC9" s="915"/>
      <c r="AE9" s="2" t="s">
        <v>1415</v>
      </c>
      <c r="AF9" s="285" t="s">
        <v>753</v>
      </c>
      <c r="AG9" s="285" t="s">
        <v>751</v>
      </c>
      <c r="AH9" s="285" t="s">
        <v>758</v>
      </c>
      <c r="AI9" s="285" t="s">
        <v>761</v>
      </c>
      <c r="AJ9" s="285" t="s">
        <v>764</v>
      </c>
      <c r="AK9" s="285" t="s">
        <v>767</v>
      </c>
      <c r="AL9" s="285" t="s">
        <v>770</v>
      </c>
      <c r="AM9" s="285" t="s">
        <v>1501</v>
      </c>
    </row>
    <row r="10" spans="1:44">
      <c r="A10" s="269"/>
      <c r="B10" s="270"/>
      <c r="C10" s="271"/>
      <c r="D10" s="269"/>
      <c r="E10" s="131"/>
      <c r="F10" s="131"/>
      <c r="G10" s="131"/>
      <c r="H10" s="131"/>
      <c r="I10" s="131"/>
      <c r="J10" s="131"/>
      <c r="K10" s="131"/>
      <c r="L10" s="131"/>
      <c r="M10" s="131"/>
      <c r="N10" s="131"/>
      <c r="O10" s="131"/>
      <c r="P10" s="131"/>
      <c r="Q10" s="131"/>
      <c r="R10" s="131"/>
      <c r="S10" s="131"/>
      <c r="T10" s="131"/>
      <c r="U10" s="131"/>
      <c r="V10" s="131"/>
      <c r="W10" s="131"/>
      <c r="X10" s="131"/>
      <c r="Y10" s="131"/>
      <c r="Z10" s="131"/>
      <c r="AA10" s="272"/>
      <c r="AB10" s="14"/>
      <c r="AC10" s="273"/>
      <c r="AE10" s="139"/>
      <c r="AF10" s="314" t="s">
        <v>754</v>
      </c>
      <c r="AG10" s="314" t="s">
        <v>74</v>
      </c>
      <c r="AH10" s="314" t="s">
        <v>38</v>
      </c>
      <c r="AI10" s="314" t="s">
        <v>110</v>
      </c>
      <c r="AJ10" s="314" t="s">
        <v>754</v>
      </c>
      <c r="AK10" s="285" t="s">
        <v>768</v>
      </c>
      <c r="AL10" s="314" t="s">
        <v>754</v>
      </c>
      <c r="AM10" s="314" t="s">
        <v>1409</v>
      </c>
      <c r="AN10" s="139"/>
      <c r="AO10" s="139"/>
      <c r="AP10" s="139"/>
      <c r="AQ10" s="139"/>
      <c r="AR10" s="139"/>
    </row>
    <row r="11" spans="1:44" ht="13.5" customHeight="1">
      <c r="A11" s="788" t="s">
        <v>210</v>
      </c>
      <c r="B11" s="789">
        <v>1</v>
      </c>
      <c r="C11" s="791" t="s">
        <v>278</v>
      </c>
      <c r="D11" s="788" t="s">
        <v>430</v>
      </c>
      <c r="AA11" s="919" t="s">
        <v>55</v>
      </c>
      <c r="AB11" s="920"/>
      <c r="AC11" s="921"/>
      <c r="AE11" s="139"/>
      <c r="AF11" s="314" t="s">
        <v>755</v>
      </c>
      <c r="AG11" s="314" t="s">
        <v>75</v>
      </c>
      <c r="AH11" s="314" t="s">
        <v>39</v>
      </c>
      <c r="AI11" s="314" t="s">
        <v>763</v>
      </c>
      <c r="AJ11" s="314" t="s">
        <v>765</v>
      </c>
      <c r="AK11" s="285" t="s">
        <v>769</v>
      </c>
      <c r="AL11" s="314" t="s">
        <v>755</v>
      </c>
      <c r="AM11" s="314" t="s">
        <v>1410</v>
      </c>
      <c r="AN11" s="139"/>
      <c r="AO11" s="139"/>
      <c r="AP11" s="139"/>
      <c r="AQ11" s="139"/>
      <c r="AR11" s="139"/>
    </row>
    <row r="12" spans="1:44" ht="12.75" customHeight="1">
      <c r="A12" s="788"/>
      <c r="B12" s="789"/>
      <c r="C12" s="791"/>
      <c r="D12" s="788"/>
      <c r="F12" s="778" t="s">
        <v>493</v>
      </c>
      <c r="G12" s="778"/>
      <c r="H12" s="778"/>
      <c r="I12" s="778"/>
      <c r="J12" s="778"/>
      <c r="K12" s="778"/>
      <c r="L12" s="778"/>
      <c r="M12" s="779" t="s">
        <v>830</v>
      </c>
      <c r="N12" s="780"/>
      <c r="O12" s="780"/>
      <c r="P12" s="780"/>
      <c r="Q12" s="780"/>
      <c r="R12" s="780"/>
      <c r="S12" s="780"/>
      <c r="T12" s="780"/>
      <c r="U12" s="781"/>
      <c r="AA12" s="919"/>
      <c r="AB12" s="920"/>
      <c r="AC12" s="921"/>
      <c r="AE12" s="28"/>
      <c r="AF12" s="316" t="s">
        <v>590</v>
      </c>
      <c r="AG12" s="315" t="s">
        <v>775</v>
      </c>
      <c r="AH12" s="315" t="s">
        <v>825</v>
      </c>
      <c r="AI12" s="315" t="s">
        <v>1502</v>
      </c>
      <c r="AJ12" s="315" t="s">
        <v>766</v>
      </c>
      <c r="AK12" s="298"/>
      <c r="AL12" s="315" t="s">
        <v>772</v>
      </c>
      <c r="AM12" s="315"/>
      <c r="AN12" s="28"/>
      <c r="AO12" s="28"/>
      <c r="AP12" s="28"/>
      <c r="AQ12" s="28"/>
      <c r="AR12" s="28"/>
    </row>
    <row r="13" spans="1:44">
      <c r="A13" s="788"/>
      <c r="B13" s="789"/>
      <c r="C13" s="791"/>
      <c r="D13" s="788"/>
      <c r="F13" s="778"/>
      <c r="G13" s="778"/>
      <c r="H13" s="778"/>
      <c r="I13" s="778"/>
      <c r="J13" s="778"/>
      <c r="K13" s="778"/>
      <c r="L13" s="778"/>
      <c r="M13" s="782"/>
      <c r="N13" s="783"/>
      <c r="O13" s="783"/>
      <c r="P13" s="783"/>
      <c r="Q13" s="783"/>
      <c r="R13" s="783"/>
      <c r="S13" s="783"/>
      <c r="T13" s="783"/>
      <c r="U13" s="784"/>
      <c r="AA13" s="919"/>
      <c r="AB13" s="920"/>
      <c r="AC13" s="921"/>
      <c r="AE13" s="28"/>
      <c r="AF13" s="315" t="s">
        <v>591</v>
      </c>
      <c r="AG13" s="315" t="s">
        <v>773</v>
      </c>
      <c r="AH13" s="315" t="s">
        <v>826</v>
      </c>
      <c r="AI13" s="315" t="s">
        <v>826</v>
      </c>
      <c r="AJ13" s="298"/>
      <c r="AK13" s="298"/>
      <c r="AL13" s="298"/>
      <c r="AM13" s="298"/>
      <c r="AN13" s="28"/>
      <c r="AO13" s="28"/>
      <c r="AP13" s="28"/>
      <c r="AQ13" s="28"/>
      <c r="AR13" s="28"/>
    </row>
    <row r="14" spans="1:44">
      <c r="A14" s="788"/>
      <c r="B14" s="789"/>
      <c r="C14" s="791"/>
      <c r="D14" s="788"/>
      <c r="AA14" s="919"/>
      <c r="AB14" s="920"/>
      <c r="AC14" s="921"/>
      <c r="AE14" s="28"/>
      <c r="AF14" s="315" t="s">
        <v>592</v>
      </c>
      <c r="AG14" s="315" t="s">
        <v>774</v>
      </c>
      <c r="AH14" s="315" t="s">
        <v>827</v>
      </c>
      <c r="AI14" s="315" t="s">
        <v>827</v>
      </c>
      <c r="AJ14" s="298"/>
      <c r="AK14" s="298"/>
      <c r="AL14" s="298"/>
      <c r="AM14" s="298"/>
      <c r="AN14" s="28"/>
      <c r="AO14" s="28"/>
      <c r="AP14" s="28"/>
      <c r="AQ14" s="28"/>
      <c r="AR14" s="28"/>
    </row>
    <row r="15" spans="1:44">
      <c r="A15" s="788"/>
      <c r="B15" s="789"/>
      <c r="C15" s="791"/>
      <c r="D15" s="788"/>
      <c r="AA15" s="919"/>
      <c r="AB15" s="920"/>
      <c r="AC15" s="921"/>
      <c r="AE15" s="28"/>
      <c r="AF15" s="28"/>
      <c r="AG15" s="28"/>
      <c r="AH15" s="28" t="s">
        <v>828</v>
      </c>
      <c r="AI15" s="28" t="s">
        <v>829</v>
      </c>
      <c r="AJ15" s="28"/>
      <c r="AK15" s="28"/>
      <c r="AL15" s="28"/>
      <c r="AM15" s="28"/>
      <c r="AN15" s="28"/>
      <c r="AO15" s="28"/>
      <c r="AP15" s="28"/>
      <c r="AQ15" s="28"/>
      <c r="AR15" s="28"/>
    </row>
    <row r="16" spans="1:44" ht="13.5" customHeight="1">
      <c r="A16" s="788"/>
      <c r="B16" s="789"/>
      <c r="C16" s="791"/>
      <c r="D16" s="788"/>
      <c r="AA16" s="919"/>
      <c r="AB16" s="920"/>
      <c r="AC16" s="921"/>
    </row>
    <row r="17" spans="1:29">
      <c r="A17" s="788"/>
      <c r="B17" s="789"/>
      <c r="C17" s="791"/>
      <c r="D17" s="788"/>
      <c r="AA17" s="919"/>
      <c r="AB17" s="920"/>
      <c r="AC17" s="921"/>
    </row>
    <row r="18" spans="1:29">
      <c r="A18" s="788"/>
      <c r="B18" s="789"/>
      <c r="C18" s="791"/>
      <c r="D18" s="788"/>
      <c r="AA18" s="919"/>
      <c r="AB18" s="920"/>
      <c r="AC18" s="921"/>
    </row>
    <row r="19" spans="1:29">
      <c r="A19" s="788"/>
      <c r="B19" s="789"/>
      <c r="C19" s="791"/>
      <c r="D19" s="788"/>
      <c r="AA19" s="919"/>
      <c r="AB19" s="920"/>
      <c r="AC19" s="921"/>
    </row>
    <row r="20" spans="1:29">
      <c r="A20" s="788"/>
      <c r="B20" s="789"/>
      <c r="C20" s="791"/>
      <c r="D20" s="788"/>
      <c r="AA20" s="919"/>
      <c r="AB20" s="920"/>
      <c r="AC20" s="921"/>
    </row>
    <row r="21" spans="1:29" ht="13.5" customHeight="1">
      <c r="A21" s="788"/>
      <c r="B21" s="789">
        <v>2</v>
      </c>
      <c r="C21" s="791" t="s">
        <v>266</v>
      </c>
      <c r="D21" s="788"/>
      <c r="F21" s="778" t="s">
        <v>493</v>
      </c>
      <c r="G21" s="778"/>
      <c r="H21" s="778"/>
      <c r="I21" s="778"/>
      <c r="J21" s="778"/>
      <c r="K21" s="778"/>
      <c r="L21" s="778"/>
      <c r="M21" s="779" t="s">
        <v>830</v>
      </c>
      <c r="N21" s="780"/>
      <c r="O21" s="780"/>
      <c r="P21" s="780"/>
      <c r="Q21" s="780"/>
      <c r="R21" s="780"/>
      <c r="S21" s="780"/>
      <c r="T21" s="780"/>
      <c r="U21" s="781"/>
      <c r="AA21" s="919" t="s">
        <v>55</v>
      </c>
      <c r="AB21" s="920"/>
      <c r="AC21" s="921"/>
    </row>
    <row r="22" spans="1:29">
      <c r="A22" s="788"/>
      <c r="B22" s="789"/>
      <c r="C22" s="791"/>
      <c r="D22" s="788"/>
      <c r="F22" s="778"/>
      <c r="G22" s="778"/>
      <c r="H22" s="778"/>
      <c r="I22" s="778"/>
      <c r="J22" s="778"/>
      <c r="K22" s="778"/>
      <c r="L22" s="778"/>
      <c r="M22" s="782"/>
      <c r="N22" s="783"/>
      <c r="O22" s="783"/>
      <c r="P22" s="783"/>
      <c r="Q22" s="783"/>
      <c r="R22" s="783"/>
      <c r="S22" s="783"/>
      <c r="T22" s="783"/>
      <c r="U22" s="784"/>
      <c r="AA22" s="919"/>
      <c r="AB22" s="920"/>
      <c r="AC22" s="921"/>
    </row>
    <row r="23" spans="1:29">
      <c r="A23" s="788"/>
      <c r="B23" s="789"/>
      <c r="C23" s="791"/>
      <c r="D23" s="788"/>
      <c r="AA23" s="919"/>
      <c r="AB23" s="920"/>
      <c r="AC23" s="921"/>
    </row>
    <row r="24" spans="1:29">
      <c r="A24" s="788"/>
      <c r="B24" s="789"/>
      <c r="C24" s="791"/>
      <c r="D24" s="788"/>
      <c r="AA24" s="919"/>
      <c r="AB24" s="920"/>
      <c r="AC24" s="921"/>
    </row>
    <row r="25" spans="1:29">
      <c r="A25" s="788"/>
      <c r="B25" s="789"/>
      <c r="C25" s="791"/>
      <c r="D25" s="788"/>
      <c r="AA25" s="919"/>
      <c r="AB25" s="920"/>
      <c r="AC25" s="921"/>
    </row>
    <row r="26" spans="1:29" ht="13.5" customHeight="1">
      <c r="A26" s="788"/>
      <c r="B26" s="789">
        <v>3</v>
      </c>
      <c r="C26" s="791" t="s">
        <v>279</v>
      </c>
      <c r="D26" s="788"/>
      <c r="F26" s="778" t="s">
        <v>493</v>
      </c>
      <c r="G26" s="778"/>
      <c r="H26" s="778"/>
      <c r="I26" s="778"/>
      <c r="J26" s="778"/>
      <c r="K26" s="778"/>
      <c r="L26" s="778"/>
      <c r="M26" s="779" t="s">
        <v>830</v>
      </c>
      <c r="N26" s="780"/>
      <c r="O26" s="780"/>
      <c r="P26" s="780"/>
      <c r="Q26" s="780"/>
      <c r="R26" s="780"/>
      <c r="S26" s="780"/>
      <c r="T26" s="780"/>
      <c r="U26" s="781"/>
      <c r="AA26" s="919" t="s">
        <v>55</v>
      </c>
      <c r="AB26" s="920"/>
      <c r="AC26" s="921"/>
    </row>
    <row r="27" spans="1:29">
      <c r="A27" s="788"/>
      <c r="B27" s="789"/>
      <c r="C27" s="791"/>
      <c r="D27" s="788"/>
      <c r="F27" s="778"/>
      <c r="G27" s="778"/>
      <c r="H27" s="778"/>
      <c r="I27" s="778"/>
      <c r="J27" s="778"/>
      <c r="K27" s="778"/>
      <c r="L27" s="778"/>
      <c r="M27" s="782"/>
      <c r="N27" s="783"/>
      <c r="O27" s="783"/>
      <c r="P27" s="783"/>
      <c r="Q27" s="783"/>
      <c r="R27" s="783"/>
      <c r="S27" s="783"/>
      <c r="T27" s="783"/>
      <c r="U27" s="784"/>
      <c r="AA27" s="919"/>
      <c r="AB27" s="920"/>
      <c r="AC27" s="921"/>
    </row>
    <row r="28" spans="1:29">
      <c r="A28" s="788"/>
      <c r="B28" s="789"/>
      <c r="C28" s="791"/>
      <c r="D28" s="788"/>
      <c r="AA28" s="919"/>
      <c r="AB28" s="920"/>
      <c r="AC28" s="921"/>
    </row>
    <row r="29" spans="1:29">
      <c r="A29" s="788"/>
      <c r="B29" s="789"/>
      <c r="C29" s="791"/>
      <c r="D29" s="788"/>
      <c r="AA29" s="919"/>
      <c r="AB29" s="920"/>
      <c r="AC29" s="921"/>
    </row>
    <row r="30" spans="1:29">
      <c r="A30" s="788"/>
      <c r="B30" s="789"/>
      <c r="C30" s="791"/>
      <c r="D30" s="788"/>
      <c r="AA30" s="919"/>
      <c r="AB30" s="920"/>
      <c r="AC30" s="921"/>
    </row>
    <row r="31" spans="1:29">
      <c r="A31" s="788"/>
      <c r="B31" s="789"/>
      <c r="C31" s="791"/>
      <c r="D31" s="788"/>
      <c r="AA31" s="919"/>
      <c r="AB31" s="920"/>
      <c r="AC31" s="921"/>
    </row>
    <row r="32" spans="1:29">
      <c r="A32" s="788"/>
      <c r="B32" s="789"/>
      <c r="C32" s="791"/>
      <c r="D32" s="788"/>
      <c r="AA32" s="919"/>
      <c r="AB32" s="920"/>
      <c r="AC32" s="921"/>
    </row>
    <row r="33" spans="1:29">
      <c r="A33" s="788"/>
      <c r="B33" s="789"/>
      <c r="C33" s="791"/>
      <c r="D33" s="788"/>
      <c r="AA33" s="919"/>
      <c r="AB33" s="920"/>
      <c r="AC33" s="921"/>
    </row>
    <row r="34" spans="1:29">
      <c r="A34" s="788"/>
      <c r="B34" s="789"/>
      <c r="C34" s="791"/>
      <c r="D34" s="788"/>
      <c r="AA34" s="919"/>
      <c r="AB34" s="920"/>
      <c r="AC34" s="921"/>
    </row>
    <row r="35" spans="1:29">
      <c r="A35" s="788"/>
      <c r="B35" s="789"/>
      <c r="C35" s="791"/>
      <c r="D35" s="788"/>
      <c r="AA35" s="919"/>
      <c r="AB35" s="920"/>
      <c r="AC35" s="921"/>
    </row>
    <row r="36" spans="1:29">
      <c r="A36" s="788"/>
      <c r="B36" s="789"/>
      <c r="C36" s="791"/>
      <c r="D36" s="788"/>
      <c r="AA36" s="919"/>
      <c r="AB36" s="920"/>
      <c r="AC36" s="921"/>
    </row>
    <row r="37" spans="1:29">
      <c r="A37" s="788"/>
      <c r="B37" s="789"/>
      <c r="C37" s="791"/>
      <c r="D37" s="788"/>
      <c r="AA37" s="919"/>
      <c r="AB37" s="920"/>
      <c r="AC37" s="921"/>
    </row>
    <row r="38" spans="1:29">
      <c r="A38" s="788"/>
      <c r="B38" s="789"/>
      <c r="C38" s="791"/>
      <c r="D38" s="788"/>
      <c r="AA38" s="919"/>
      <c r="AB38" s="920"/>
      <c r="AC38" s="921"/>
    </row>
    <row r="39" spans="1:29">
      <c r="A39" s="788"/>
      <c r="B39" s="789"/>
      <c r="C39" s="791"/>
      <c r="D39" s="788"/>
      <c r="AA39" s="919"/>
      <c r="AB39" s="920"/>
      <c r="AC39" s="921"/>
    </row>
    <row r="40" spans="1:29">
      <c r="A40" s="788"/>
      <c r="B40" s="789"/>
      <c r="C40" s="791"/>
      <c r="D40" s="788"/>
      <c r="AA40" s="919"/>
      <c r="AB40" s="920"/>
      <c r="AC40" s="921"/>
    </row>
    <row r="41" spans="1:29">
      <c r="A41" s="171"/>
      <c r="B41" s="191"/>
      <c r="C41" s="791"/>
      <c r="D41" s="171"/>
      <c r="AA41" s="174"/>
      <c r="AB41" s="175"/>
      <c r="AC41" s="176"/>
    </row>
    <row r="42" spans="1:29">
      <c r="A42" s="171"/>
      <c r="B42" s="191"/>
      <c r="C42" s="791"/>
      <c r="D42" s="171"/>
      <c r="AA42" s="174"/>
      <c r="AB42" s="175"/>
      <c r="AC42" s="176"/>
    </row>
    <row r="43" spans="1:29">
      <c r="A43" s="171"/>
      <c r="B43" s="191"/>
      <c r="C43" s="185"/>
      <c r="D43" s="171"/>
      <c r="AA43" s="174"/>
      <c r="AB43" s="175"/>
      <c r="AC43" s="176"/>
    </row>
    <row r="44" spans="1:29">
      <c r="A44" s="171"/>
      <c r="B44" s="191"/>
      <c r="C44" s="185"/>
      <c r="D44" s="171"/>
      <c r="AA44" s="174"/>
      <c r="AB44" s="175"/>
      <c r="AC44" s="176"/>
    </row>
    <row r="45" spans="1:29">
      <c r="A45" s="171"/>
      <c r="B45" s="191"/>
      <c r="C45" s="185"/>
      <c r="D45" s="171"/>
      <c r="AA45" s="174"/>
      <c r="AB45" s="175"/>
      <c r="AC45" s="176"/>
    </row>
    <row r="46" spans="1:29">
      <c r="A46" s="171"/>
      <c r="B46" s="191"/>
      <c r="C46" s="185"/>
      <c r="D46" s="171"/>
      <c r="AA46" s="174"/>
      <c r="AB46" s="175"/>
      <c r="AC46" s="176"/>
    </row>
    <row r="47" spans="1:29">
      <c r="A47" s="171"/>
      <c r="B47" s="191"/>
      <c r="C47" s="185"/>
      <c r="D47" s="171"/>
      <c r="AA47" s="174"/>
      <c r="AB47" s="175"/>
      <c r="AC47" s="176"/>
    </row>
    <row r="48" spans="1:29">
      <c r="A48" s="171"/>
      <c r="B48" s="191"/>
      <c r="C48" s="185"/>
      <c r="D48" s="171"/>
      <c r="AA48" s="174"/>
      <c r="AB48" s="175"/>
      <c r="AC48" s="176"/>
    </row>
    <row r="49" spans="1:29">
      <c r="A49" s="189"/>
      <c r="B49" s="192"/>
      <c r="C49" s="190"/>
      <c r="D49" s="189"/>
      <c r="E49" s="8"/>
      <c r="F49" s="8"/>
      <c r="G49" s="8"/>
      <c r="H49" s="8"/>
      <c r="I49" s="8"/>
      <c r="J49" s="8"/>
      <c r="K49" s="8"/>
      <c r="L49" s="8"/>
      <c r="M49" s="8"/>
      <c r="N49" s="8"/>
      <c r="O49" s="8"/>
      <c r="P49" s="8"/>
      <c r="Q49" s="8"/>
      <c r="R49" s="8"/>
      <c r="S49" s="8"/>
      <c r="T49" s="8"/>
      <c r="U49" s="8"/>
      <c r="V49" s="8"/>
      <c r="W49" s="8"/>
      <c r="X49" s="8"/>
      <c r="Y49" s="8"/>
      <c r="Z49" s="8"/>
      <c r="AA49" s="177"/>
      <c r="AB49" s="178"/>
      <c r="AC49" s="179"/>
    </row>
    <row r="50" spans="1:29">
      <c r="A50" s="195"/>
      <c r="B50" s="198"/>
      <c r="C50" s="213"/>
      <c r="D50" s="195"/>
      <c r="E50" s="209"/>
      <c r="F50" s="209"/>
      <c r="G50" s="209"/>
      <c r="H50" s="209"/>
      <c r="I50" s="209"/>
      <c r="J50" s="209"/>
      <c r="K50" s="209"/>
      <c r="L50" s="209"/>
      <c r="M50" s="209"/>
      <c r="N50" s="209"/>
      <c r="O50" s="209"/>
      <c r="P50" s="209"/>
      <c r="Q50" s="209"/>
      <c r="R50" s="209"/>
      <c r="S50" s="209"/>
      <c r="T50" s="209"/>
      <c r="U50" s="209"/>
      <c r="V50" s="209"/>
      <c r="W50" s="209"/>
      <c r="X50" s="209"/>
      <c r="Y50" s="209"/>
      <c r="Z50" s="209"/>
      <c r="AA50" s="199"/>
      <c r="AB50" s="214"/>
      <c r="AC50" s="215"/>
    </row>
    <row r="51" spans="1:29" ht="13.5" customHeight="1">
      <c r="A51" s="788" t="s">
        <v>263</v>
      </c>
      <c r="B51" s="789">
        <v>4</v>
      </c>
      <c r="C51" s="791" t="s">
        <v>268</v>
      </c>
      <c r="D51" s="788" t="s">
        <v>708</v>
      </c>
      <c r="F51" s="778" t="s">
        <v>493</v>
      </c>
      <c r="G51" s="778"/>
      <c r="H51" s="778"/>
      <c r="I51" s="778"/>
      <c r="J51" s="778"/>
      <c r="K51" s="778"/>
      <c r="L51" s="778"/>
      <c r="M51" s="779" t="s">
        <v>830</v>
      </c>
      <c r="N51" s="780"/>
      <c r="O51" s="780"/>
      <c r="P51" s="780"/>
      <c r="Q51" s="780"/>
      <c r="R51" s="780"/>
      <c r="S51" s="780"/>
      <c r="T51" s="780"/>
      <c r="U51" s="781"/>
      <c r="AA51" s="919" t="s">
        <v>55</v>
      </c>
      <c r="AB51" s="920"/>
      <c r="AC51" s="921"/>
    </row>
    <row r="52" spans="1:29">
      <c r="A52" s="788"/>
      <c r="B52" s="789"/>
      <c r="C52" s="791"/>
      <c r="D52" s="788"/>
      <c r="F52" s="778"/>
      <c r="G52" s="778"/>
      <c r="H52" s="778"/>
      <c r="I52" s="778"/>
      <c r="J52" s="778"/>
      <c r="K52" s="778"/>
      <c r="L52" s="778"/>
      <c r="M52" s="782"/>
      <c r="N52" s="783"/>
      <c r="O52" s="783"/>
      <c r="P52" s="783"/>
      <c r="Q52" s="783"/>
      <c r="R52" s="783"/>
      <c r="S52" s="783"/>
      <c r="T52" s="783"/>
      <c r="U52" s="784"/>
      <c r="AA52" s="919"/>
      <c r="AB52" s="920"/>
      <c r="AC52" s="921"/>
    </row>
    <row r="53" spans="1:29">
      <c r="A53" s="788"/>
      <c r="B53" s="789"/>
      <c r="C53" s="791"/>
      <c r="D53" s="788"/>
      <c r="AA53" s="919"/>
      <c r="AB53" s="920"/>
      <c r="AC53" s="921"/>
    </row>
    <row r="54" spans="1:29">
      <c r="A54" s="788"/>
      <c r="B54" s="789"/>
      <c r="C54" s="791"/>
      <c r="D54" s="788"/>
      <c r="F54" s="3" t="s">
        <v>225</v>
      </c>
      <c r="AA54" s="919"/>
      <c r="AB54" s="920"/>
      <c r="AC54" s="921"/>
    </row>
    <row r="55" spans="1:29">
      <c r="A55" s="788"/>
      <c r="B55" s="789"/>
      <c r="C55" s="791"/>
      <c r="D55" s="788"/>
      <c r="AA55" s="919"/>
      <c r="AB55" s="920"/>
      <c r="AC55" s="921"/>
    </row>
    <row r="56" spans="1:29">
      <c r="A56" s="788"/>
      <c r="B56" s="789"/>
      <c r="C56" s="791"/>
      <c r="D56" s="788"/>
      <c r="F56" s="804" t="s">
        <v>61</v>
      </c>
      <c r="G56" s="805"/>
      <c r="H56" s="805"/>
      <c r="I56" s="805"/>
      <c r="J56" s="805"/>
      <c r="K56" s="805"/>
      <c r="L56" s="805"/>
      <c r="M56" s="805"/>
      <c r="N56" s="806"/>
      <c r="O56" s="879"/>
      <c r="P56" s="880"/>
      <c r="Q56" s="880"/>
      <c r="R56" s="880"/>
      <c r="S56" s="880"/>
      <c r="T56" s="880"/>
      <c r="U56" s="4" t="s">
        <v>36</v>
      </c>
      <c r="AA56" s="919"/>
      <c r="AB56" s="920"/>
      <c r="AC56" s="921"/>
    </row>
    <row r="57" spans="1:29">
      <c r="A57" s="788"/>
      <c r="B57" s="789"/>
      <c r="C57" s="791"/>
      <c r="D57" s="788"/>
      <c r="F57" s="962" t="s">
        <v>226</v>
      </c>
      <c r="G57" s="963"/>
      <c r="H57" s="963"/>
      <c r="I57" s="963"/>
      <c r="J57" s="963"/>
      <c r="K57" s="963"/>
      <c r="L57" s="963"/>
      <c r="M57" s="963"/>
      <c r="N57" s="964"/>
      <c r="O57" s="879"/>
      <c r="P57" s="880"/>
      <c r="Q57" s="880"/>
      <c r="R57" s="880"/>
      <c r="S57" s="880"/>
      <c r="T57" s="880"/>
      <c r="U57" s="4" t="s">
        <v>36</v>
      </c>
      <c r="AA57" s="919"/>
      <c r="AB57" s="920"/>
      <c r="AC57" s="921"/>
    </row>
    <row r="58" spans="1:29">
      <c r="A58" s="788"/>
      <c r="B58" s="789"/>
      <c r="C58" s="791"/>
      <c r="D58" s="788"/>
      <c r="F58" s="2" t="s">
        <v>308</v>
      </c>
      <c r="G58" s="200"/>
      <c r="H58" s="200"/>
      <c r="I58" s="200"/>
      <c r="J58" s="200"/>
      <c r="K58" s="200"/>
      <c r="L58" s="200"/>
      <c r="M58" s="200"/>
      <c r="N58" s="200"/>
      <c r="O58" s="200"/>
      <c r="P58" s="200"/>
      <c r="Q58" s="200"/>
      <c r="R58" s="200"/>
      <c r="S58" s="200"/>
      <c r="T58" s="200"/>
      <c r="AA58" s="919"/>
      <c r="AB58" s="920"/>
      <c r="AC58" s="921"/>
    </row>
    <row r="59" spans="1:29">
      <c r="A59" s="788"/>
      <c r="B59" s="789"/>
      <c r="C59" s="791"/>
      <c r="D59" s="788"/>
      <c r="G59" s="200"/>
      <c r="H59" s="200"/>
      <c r="I59" s="200"/>
      <c r="J59" s="200"/>
      <c r="AA59" s="919"/>
      <c r="AB59" s="920"/>
      <c r="AC59" s="921"/>
    </row>
    <row r="60" spans="1:29">
      <c r="A60" s="788"/>
      <c r="B60" s="789"/>
      <c r="C60" s="791"/>
      <c r="D60" s="788"/>
      <c r="G60" s="200"/>
      <c r="H60" s="200"/>
      <c r="I60" s="200"/>
      <c r="J60" s="200"/>
      <c r="AA60" s="919"/>
      <c r="AB60" s="920"/>
      <c r="AC60" s="921"/>
    </row>
    <row r="61" spans="1:29">
      <c r="A61" s="788"/>
      <c r="B61" s="789"/>
      <c r="C61" s="791"/>
      <c r="D61" s="788"/>
      <c r="G61" s="200"/>
      <c r="H61" s="200"/>
      <c r="I61" s="200"/>
      <c r="J61" s="200"/>
      <c r="AA61" s="919"/>
      <c r="AB61" s="920"/>
      <c r="AC61" s="921"/>
    </row>
    <row r="62" spans="1:29">
      <c r="A62" s="788"/>
      <c r="B62" s="789"/>
      <c r="C62" s="791"/>
      <c r="D62" s="788"/>
      <c r="G62" s="200"/>
      <c r="H62" s="200"/>
      <c r="I62" s="200"/>
      <c r="J62" s="200"/>
      <c r="AA62" s="919"/>
      <c r="AB62" s="920"/>
      <c r="AC62" s="921"/>
    </row>
    <row r="63" spans="1:29">
      <c r="A63" s="788"/>
      <c r="B63" s="789"/>
      <c r="C63" s="791"/>
      <c r="D63" s="788"/>
      <c r="G63" s="200"/>
      <c r="H63" s="200"/>
      <c r="I63" s="200"/>
      <c r="J63" s="200"/>
      <c r="AA63" s="919"/>
      <c r="AB63" s="920"/>
      <c r="AC63" s="921"/>
    </row>
    <row r="64" spans="1:29">
      <c r="A64" s="788"/>
      <c r="B64" s="789"/>
      <c r="C64" s="791"/>
      <c r="D64" s="788"/>
      <c r="G64" s="200"/>
      <c r="H64" s="200"/>
      <c r="I64" s="200"/>
      <c r="J64" s="200"/>
      <c r="AA64" s="919"/>
      <c r="AB64" s="920"/>
      <c r="AC64" s="921"/>
    </row>
    <row r="65" spans="1:29" ht="13.5" customHeight="1">
      <c r="A65" s="788"/>
      <c r="B65" s="789">
        <v>5</v>
      </c>
      <c r="C65" s="791" t="s">
        <v>269</v>
      </c>
      <c r="D65" s="788" t="s">
        <v>270</v>
      </c>
      <c r="F65" s="778" t="s">
        <v>493</v>
      </c>
      <c r="G65" s="778"/>
      <c r="H65" s="778"/>
      <c r="I65" s="778"/>
      <c r="J65" s="778"/>
      <c r="K65" s="778"/>
      <c r="L65" s="778"/>
      <c r="M65" s="779" t="s">
        <v>830</v>
      </c>
      <c r="N65" s="780"/>
      <c r="O65" s="780"/>
      <c r="P65" s="780"/>
      <c r="Q65" s="780"/>
      <c r="R65" s="780"/>
      <c r="S65" s="780"/>
      <c r="T65" s="780"/>
      <c r="U65" s="781"/>
      <c r="AA65" s="919" t="s">
        <v>55</v>
      </c>
      <c r="AB65" s="920"/>
      <c r="AC65" s="921"/>
    </row>
    <row r="66" spans="1:29">
      <c r="A66" s="788"/>
      <c r="B66" s="789"/>
      <c r="C66" s="791"/>
      <c r="D66" s="788"/>
      <c r="F66" s="778"/>
      <c r="G66" s="778"/>
      <c r="H66" s="778"/>
      <c r="I66" s="778"/>
      <c r="J66" s="778"/>
      <c r="K66" s="778"/>
      <c r="L66" s="778"/>
      <c r="M66" s="782"/>
      <c r="N66" s="783"/>
      <c r="O66" s="783"/>
      <c r="P66" s="783"/>
      <c r="Q66" s="783"/>
      <c r="R66" s="783"/>
      <c r="S66" s="783"/>
      <c r="T66" s="783"/>
      <c r="U66" s="784"/>
      <c r="AA66" s="919"/>
      <c r="AB66" s="920"/>
      <c r="AC66" s="921"/>
    </row>
    <row r="67" spans="1:29">
      <c r="A67" s="788"/>
      <c r="B67" s="789"/>
      <c r="C67" s="791"/>
      <c r="D67" s="788"/>
      <c r="AA67" s="919"/>
      <c r="AB67" s="920"/>
      <c r="AC67" s="921"/>
    </row>
    <row r="68" spans="1:29">
      <c r="A68" s="788"/>
      <c r="B68" s="789"/>
      <c r="C68" s="791"/>
      <c r="D68" s="788"/>
      <c r="F68" s="804" t="s">
        <v>833</v>
      </c>
      <c r="G68" s="805"/>
      <c r="H68" s="805"/>
      <c r="I68" s="805"/>
      <c r="J68" s="805"/>
      <c r="K68" s="805"/>
      <c r="L68" s="805"/>
      <c r="M68" s="805"/>
      <c r="N68" s="806"/>
      <c r="O68" s="852" t="s">
        <v>751</v>
      </c>
      <c r="P68" s="853"/>
      <c r="Q68" s="853"/>
      <c r="R68" s="853"/>
      <c r="S68" s="853"/>
      <c r="T68" s="853"/>
      <c r="U68" s="854"/>
      <c r="AA68" s="919"/>
      <c r="AB68" s="920"/>
      <c r="AC68" s="921"/>
    </row>
    <row r="69" spans="1:29">
      <c r="A69" s="788"/>
      <c r="B69" s="789"/>
      <c r="C69" s="791"/>
      <c r="D69" s="788"/>
      <c r="F69" s="903"/>
      <c r="G69" s="903"/>
      <c r="H69" s="903"/>
      <c r="I69" s="903"/>
      <c r="J69" s="903"/>
      <c r="K69" s="903"/>
      <c r="L69" s="903"/>
      <c r="M69" s="903"/>
      <c r="N69" s="903"/>
      <c r="O69" s="1543"/>
      <c r="P69" s="1543"/>
      <c r="Q69" s="1543"/>
      <c r="R69" s="1543"/>
      <c r="S69" s="1543"/>
      <c r="T69" s="1543"/>
      <c r="AA69" s="919"/>
      <c r="AB69" s="920"/>
      <c r="AC69" s="921"/>
    </row>
    <row r="70" spans="1:29">
      <c r="A70" s="788"/>
      <c r="B70" s="789"/>
      <c r="C70" s="791"/>
      <c r="D70" s="788"/>
      <c r="F70" s="767" t="s">
        <v>309</v>
      </c>
      <c r="G70" s="767"/>
      <c r="H70" s="767"/>
      <c r="I70" s="767"/>
      <c r="J70" s="767"/>
      <c r="K70" s="767"/>
      <c r="L70" s="767"/>
      <c r="M70" s="767"/>
      <c r="N70" s="767"/>
      <c r="O70" s="840"/>
      <c r="P70" s="840"/>
      <c r="Q70" s="840"/>
      <c r="R70" s="840"/>
      <c r="S70" s="840"/>
      <c r="T70" s="879"/>
      <c r="U70" s="4" t="s">
        <v>36</v>
      </c>
      <c r="AA70" s="919"/>
      <c r="AB70" s="920"/>
      <c r="AC70" s="921"/>
    </row>
    <row r="71" spans="1:29">
      <c r="A71" s="788"/>
      <c r="B71" s="789"/>
      <c r="C71" s="791"/>
      <c r="D71" s="788"/>
      <c r="F71" s="767" t="s">
        <v>310</v>
      </c>
      <c r="G71" s="767"/>
      <c r="H71" s="767"/>
      <c r="I71" s="767"/>
      <c r="J71" s="767"/>
      <c r="K71" s="767"/>
      <c r="L71" s="767"/>
      <c r="M71" s="767"/>
      <c r="N71" s="767"/>
      <c r="O71" s="840"/>
      <c r="P71" s="840"/>
      <c r="Q71" s="840"/>
      <c r="R71" s="840"/>
      <c r="S71" s="840"/>
      <c r="T71" s="879"/>
      <c r="U71" s="4" t="s">
        <v>36</v>
      </c>
      <c r="AA71" s="919"/>
      <c r="AB71" s="920"/>
      <c r="AC71" s="921"/>
    </row>
    <row r="72" spans="1:29">
      <c r="A72" s="788"/>
      <c r="B72" s="789"/>
      <c r="C72" s="791"/>
      <c r="D72" s="788"/>
      <c r="F72" s="2" t="s">
        <v>832</v>
      </c>
      <c r="AA72" s="919"/>
      <c r="AB72" s="920"/>
      <c r="AC72" s="921"/>
    </row>
    <row r="73" spans="1:29">
      <c r="A73" s="171"/>
      <c r="B73" s="191"/>
      <c r="C73" s="185"/>
      <c r="D73" s="171"/>
      <c r="AA73" s="174"/>
      <c r="AB73" s="175"/>
      <c r="AC73" s="176"/>
    </row>
    <row r="74" spans="1:29" ht="13.5" customHeight="1">
      <c r="A74" s="1489"/>
      <c r="B74" s="789">
        <v>6</v>
      </c>
      <c r="C74" s="791" t="s">
        <v>280</v>
      </c>
      <c r="D74" s="788" t="s">
        <v>332</v>
      </c>
      <c r="F74" s="778" t="s">
        <v>493</v>
      </c>
      <c r="G74" s="778"/>
      <c r="H74" s="778"/>
      <c r="I74" s="778"/>
      <c r="J74" s="778"/>
      <c r="K74" s="778"/>
      <c r="L74" s="778"/>
      <c r="M74" s="779" t="s">
        <v>830</v>
      </c>
      <c r="N74" s="780"/>
      <c r="O74" s="780"/>
      <c r="P74" s="780"/>
      <c r="Q74" s="780"/>
      <c r="R74" s="780"/>
      <c r="S74" s="780"/>
      <c r="T74" s="780"/>
      <c r="U74" s="781"/>
      <c r="AA74" s="919" t="s">
        <v>55</v>
      </c>
      <c r="AB74" s="920"/>
      <c r="AC74" s="921"/>
    </row>
    <row r="75" spans="1:29">
      <c r="A75" s="1489"/>
      <c r="B75" s="789"/>
      <c r="C75" s="791"/>
      <c r="D75" s="788"/>
      <c r="F75" s="778"/>
      <c r="G75" s="778"/>
      <c r="H75" s="778"/>
      <c r="I75" s="778"/>
      <c r="J75" s="778"/>
      <c r="K75" s="778"/>
      <c r="L75" s="778"/>
      <c r="M75" s="782"/>
      <c r="N75" s="783"/>
      <c r="O75" s="783"/>
      <c r="P75" s="783"/>
      <c r="Q75" s="783"/>
      <c r="R75" s="783"/>
      <c r="S75" s="783"/>
      <c r="T75" s="783"/>
      <c r="U75" s="784"/>
      <c r="AA75" s="919"/>
      <c r="AB75" s="920"/>
      <c r="AC75" s="921"/>
    </row>
    <row r="76" spans="1:29">
      <c r="A76" s="1489"/>
      <c r="B76" s="789"/>
      <c r="C76" s="791"/>
      <c r="D76" s="788"/>
      <c r="F76" s="3"/>
      <c r="AA76" s="919"/>
      <c r="AB76" s="920"/>
      <c r="AC76" s="921"/>
    </row>
    <row r="77" spans="1:29">
      <c r="A77" s="1489"/>
      <c r="B77" s="789"/>
      <c r="C77" s="791"/>
      <c r="D77" s="788"/>
      <c r="AA77" s="919"/>
      <c r="AB77" s="920"/>
      <c r="AC77" s="921"/>
    </row>
    <row r="78" spans="1:29">
      <c r="A78" s="1489"/>
      <c r="B78" s="789"/>
      <c r="C78" s="791"/>
      <c r="D78" s="788"/>
      <c r="AA78" s="919"/>
      <c r="AB78" s="920"/>
      <c r="AC78" s="921"/>
    </row>
    <row r="79" spans="1:29">
      <c r="A79" s="1489"/>
      <c r="B79" s="789"/>
      <c r="C79" s="791"/>
      <c r="D79" s="788"/>
      <c r="AA79" s="919"/>
      <c r="AB79" s="920"/>
      <c r="AC79" s="921"/>
    </row>
    <row r="80" spans="1:29">
      <c r="A80" s="1489"/>
      <c r="B80" s="789"/>
      <c r="C80" s="791"/>
      <c r="D80" s="788"/>
      <c r="AA80" s="919"/>
      <c r="AB80" s="920"/>
      <c r="AC80" s="921"/>
    </row>
    <row r="81" spans="1:29">
      <c r="A81" s="1489"/>
      <c r="B81" s="789"/>
      <c r="C81" s="791"/>
      <c r="D81" s="788"/>
      <c r="AA81" s="919"/>
      <c r="AB81" s="920"/>
      <c r="AC81" s="921"/>
    </row>
    <row r="82" spans="1:29">
      <c r="A82" s="1489"/>
      <c r="B82" s="789"/>
      <c r="C82" s="791"/>
      <c r="D82" s="788"/>
      <c r="AA82" s="919"/>
      <c r="AB82" s="920"/>
      <c r="AC82" s="921"/>
    </row>
    <row r="83" spans="1:29">
      <c r="A83" s="1489"/>
      <c r="B83" s="789"/>
      <c r="C83" s="791"/>
      <c r="D83" s="788"/>
      <c r="AA83" s="919"/>
      <c r="AB83" s="920"/>
      <c r="AC83" s="921"/>
    </row>
    <row r="84" spans="1:29" ht="13.5" customHeight="1">
      <c r="A84" s="788"/>
      <c r="B84" s="789">
        <v>7</v>
      </c>
      <c r="C84" s="791" t="s">
        <v>281</v>
      </c>
      <c r="D84" s="788" t="s">
        <v>713</v>
      </c>
      <c r="F84" s="778" t="s">
        <v>493</v>
      </c>
      <c r="G84" s="778"/>
      <c r="H84" s="778"/>
      <c r="I84" s="778"/>
      <c r="J84" s="778"/>
      <c r="K84" s="778"/>
      <c r="L84" s="778"/>
      <c r="M84" s="779" t="s">
        <v>597</v>
      </c>
      <c r="N84" s="780"/>
      <c r="O84" s="780"/>
      <c r="P84" s="780"/>
      <c r="Q84" s="780"/>
      <c r="R84" s="780"/>
      <c r="S84" s="780"/>
      <c r="T84" s="780"/>
      <c r="U84" s="781"/>
      <c r="AA84" s="919" t="s">
        <v>55</v>
      </c>
      <c r="AB84" s="920"/>
      <c r="AC84" s="921"/>
    </row>
    <row r="85" spans="1:29" ht="13.5" customHeight="1">
      <c r="A85" s="788"/>
      <c r="B85" s="789"/>
      <c r="C85" s="791"/>
      <c r="D85" s="788"/>
      <c r="F85" s="778"/>
      <c r="G85" s="778"/>
      <c r="H85" s="778"/>
      <c r="I85" s="778"/>
      <c r="J85" s="778"/>
      <c r="K85" s="778"/>
      <c r="L85" s="778"/>
      <c r="M85" s="782"/>
      <c r="N85" s="783"/>
      <c r="O85" s="783"/>
      <c r="P85" s="783"/>
      <c r="Q85" s="783"/>
      <c r="R85" s="783"/>
      <c r="S85" s="783"/>
      <c r="T85" s="783"/>
      <c r="U85" s="784"/>
      <c r="AA85" s="919"/>
      <c r="AB85" s="920"/>
      <c r="AC85" s="921"/>
    </row>
    <row r="86" spans="1:29">
      <c r="A86" s="788"/>
      <c r="B86" s="789"/>
      <c r="C86" s="791"/>
      <c r="D86" s="788"/>
      <c r="AA86" s="919"/>
      <c r="AB86" s="920"/>
      <c r="AC86" s="921"/>
    </row>
    <row r="87" spans="1:29">
      <c r="A87" s="788"/>
      <c r="B87" s="789"/>
      <c r="C87" s="791"/>
      <c r="D87" s="788"/>
      <c r="AA87" s="919"/>
      <c r="AB87" s="920"/>
      <c r="AC87" s="921"/>
    </row>
    <row r="88" spans="1:29">
      <c r="A88" s="788"/>
      <c r="B88" s="789"/>
      <c r="C88" s="791"/>
      <c r="D88" s="788"/>
      <c r="AA88" s="919"/>
      <c r="AB88" s="920"/>
      <c r="AC88" s="921"/>
    </row>
    <row r="89" spans="1:29">
      <c r="A89" s="788"/>
      <c r="B89" s="789"/>
      <c r="C89" s="791"/>
      <c r="D89" s="788"/>
      <c r="AA89" s="919"/>
      <c r="AB89" s="920"/>
      <c r="AC89" s="921"/>
    </row>
    <row r="90" spans="1:29">
      <c r="A90" s="827"/>
      <c r="B90" s="790"/>
      <c r="C90" s="826"/>
      <c r="D90" s="827"/>
      <c r="E90" s="8"/>
      <c r="F90" s="8"/>
      <c r="G90" s="8"/>
      <c r="H90" s="8"/>
      <c r="I90" s="8"/>
      <c r="J90" s="8"/>
      <c r="K90" s="8"/>
      <c r="L90" s="8"/>
      <c r="M90" s="8"/>
      <c r="N90" s="8"/>
      <c r="O90" s="8"/>
      <c r="P90" s="8"/>
      <c r="Q90" s="8"/>
      <c r="R90" s="8"/>
      <c r="S90" s="8"/>
      <c r="T90" s="8"/>
      <c r="U90" s="8"/>
      <c r="V90" s="8"/>
      <c r="W90" s="8"/>
      <c r="X90" s="8"/>
      <c r="Y90" s="8"/>
      <c r="Z90" s="8"/>
      <c r="AA90" s="925"/>
      <c r="AB90" s="926"/>
      <c r="AC90" s="927"/>
    </row>
    <row r="91" spans="1:29">
      <c r="A91" s="195"/>
      <c r="B91" s="198"/>
      <c r="C91" s="213"/>
      <c r="D91" s="195"/>
      <c r="E91" s="209"/>
      <c r="F91" s="225"/>
      <c r="G91" s="209"/>
      <c r="H91" s="209"/>
      <c r="I91" s="209"/>
      <c r="J91" s="209"/>
      <c r="K91" s="209"/>
      <c r="L91" s="209"/>
      <c r="M91" s="209"/>
      <c r="N91" s="209"/>
      <c r="O91" s="209"/>
      <c r="P91" s="209"/>
      <c r="Q91" s="209"/>
      <c r="R91" s="209"/>
      <c r="S91" s="209"/>
      <c r="T91" s="209"/>
      <c r="U91" s="209"/>
      <c r="V91" s="209"/>
      <c r="W91" s="209"/>
      <c r="X91" s="209"/>
      <c r="Y91" s="209"/>
      <c r="Z91" s="209"/>
      <c r="AA91" s="199"/>
      <c r="AB91" s="214"/>
      <c r="AC91" s="215"/>
    </row>
    <row r="92" spans="1:29" ht="13.5" customHeight="1">
      <c r="A92" s="788"/>
      <c r="B92" s="789">
        <v>8</v>
      </c>
      <c r="C92" s="791" t="s">
        <v>271</v>
      </c>
      <c r="D92" s="788" t="s">
        <v>282</v>
      </c>
      <c r="F92" s="778" t="s">
        <v>493</v>
      </c>
      <c r="G92" s="778"/>
      <c r="H92" s="778"/>
      <c r="I92" s="778"/>
      <c r="J92" s="778"/>
      <c r="K92" s="778"/>
      <c r="L92" s="778"/>
      <c r="M92" s="779" t="s">
        <v>830</v>
      </c>
      <c r="N92" s="780"/>
      <c r="O92" s="780"/>
      <c r="P92" s="780"/>
      <c r="Q92" s="780"/>
      <c r="R92" s="780"/>
      <c r="S92" s="780"/>
      <c r="T92" s="780"/>
      <c r="U92" s="781"/>
      <c r="AA92" s="919" t="s">
        <v>55</v>
      </c>
      <c r="AB92" s="920"/>
      <c r="AC92" s="921"/>
    </row>
    <row r="93" spans="1:29">
      <c r="A93" s="788"/>
      <c r="B93" s="789"/>
      <c r="C93" s="791"/>
      <c r="D93" s="788"/>
      <c r="F93" s="778"/>
      <c r="G93" s="778"/>
      <c r="H93" s="778"/>
      <c r="I93" s="778"/>
      <c r="J93" s="778"/>
      <c r="K93" s="778"/>
      <c r="L93" s="778"/>
      <c r="M93" s="782"/>
      <c r="N93" s="783"/>
      <c r="O93" s="783"/>
      <c r="P93" s="783"/>
      <c r="Q93" s="783"/>
      <c r="R93" s="783"/>
      <c r="S93" s="783"/>
      <c r="T93" s="783"/>
      <c r="U93" s="784"/>
      <c r="AA93" s="919"/>
      <c r="AB93" s="920"/>
      <c r="AC93" s="921"/>
    </row>
    <row r="94" spans="1:29">
      <c r="A94" s="788"/>
      <c r="B94" s="789"/>
      <c r="C94" s="791"/>
      <c r="D94" s="788"/>
      <c r="F94" s="3"/>
      <c r="AA94" s="919"/>
      <c r="AB94" s="920"/>
      <c r="AC94" s="921"/>
    </row>
    <row r="95" spans="1:29">
      <c r="A95" s="788"/>
      <c r="B95" s="789"/>
      <c r="C95" s="791"/>
      <c r="D95" s="788"/>
      <c r="AA95" s="919"/>
      <c r="AB95" s="920"/>
      <c r="AC95" s="921"/>
    </row>
    <row r="96" spans="1:29">
      <c r="A96" s="788"/>
      <c r="B96" s="789"/>
      <c r="C96" s="791"/>
      <c r="D96" s="788"/>
      <c r="AA96" s="919"/>
      <c r="AB96" s="920"/>
      <c r="AC96" s="921"/>
    </row>
    <row r="97" spans="1:29">
      <c r="A97" s="788"/>
      <c r="B97" s="789"/>
      <c r="C97" s="791"/>
      <c r="D97" s="788"/>
      <c r="AA97" s="919"/>
      <c r="AB97" s="920"/>
      <c r="AC97" s="921"/>
    </row>
    <row r="98" spans="1:29">
      <c r="A98" s="788"/>
      <c r="B98" s="789"/>
      <c r="C98" s="791"/>
      <c r="D98" s="788"/>
      <c r="AA98" s="919"/>
      <c r="AB98" s="920"/>
      <c r="AC98" s="921"/>
    </row>
    <row r="99" spans="1:29">
      <c r="A99" s="788"/>
      <c r="B99" s="789"/>
      <c r="C99" s="791"/>
      <c r="D99" s="788"/>
      <c r="AA99" s="919"/>
      <c r="AB99" s="920"/>
      <c r="AC99" s="921"/>
    </row>
    <row r="100" spans="1:29" ht="13.5" customHeight="1">
      <c r="A100" s="788" t="s">
        <v>264</v>
      </c>
      <c r="B100" s="789">
        <v>9</v>
      </c>
      <c r="C100" s="791" t="s">
        <v>283</v>
      </c>
      <c r="D100" s="788"/>
      <c r="F100" s="778" t="s">
        <v>493</v>
      </c>
      <c r="G100" s="778"/>
      <c r="H100" s="778"/>
      <c r="I100" s="778"/>
      <c r="J100" s="778"/>
      <c r="K100" s="778"/>
      <c r="L100" s="778"/>
      <c r="M100" s="779" t="s">
        <v>830</v>
      </c>
      <c r="N100" s="780"/>
      <c r="O100" s="780"/>
      <c r="P100" s="780"/>
      <c r="Q100" s="780"/>
      <c r="R100" s="780"/>
      <c r="S100" s="780"/>
      <c r="T100" s="780"/>
      <c r="U100" s="781"/>
      <c r="AA100" s="919" t="s">
        <v>55</v>
      </c>
      <c r="AB100" s="920"/>
      <c r="AC100" s="921"/>
    </row>
    <row r="101" spans="1:29">
      <c r="A101" s="788"/>
      <c r="B101" s="789"/>
      <c r="C101" s="791"/>
      <c r="D101" s="788"/>
      <c r="F101" s="778"/>
      <c r="G101" s="778"/>
      <c r="H101" s="778"/>
      <c r="I101" s="778"/>
      <c r="J101" s="778"/>
      <c r="K101" s="778"/>
      <c r="L101" s="778"/>
      <c r="M101" s="782"/>
      <c r="N101" s="783"/>
      <c r="O101" s="783"/>
      <c r="P101" s="783"/>
      <c r="Q101" s="783"/>
      <c r="R101" s="783"/>
      <c r="S101" s="783"/>
      <c r="T101" s="783"/>
      <c r="U101" s="784"/>
      <c r="AA101" s="919"/>
      <c r="AB101" s="920"/>
      <c r="AC101" s="921"/>
    </row>
    <row r="102" spans="1:29">
      <c r="A102" s="788"/>
      <c r="B102" s="789"/>
      <c r="C102" s="791"/>
      <c r="D102" s="788"/>
      <c r="AA102" s="919"/>
      <c r="AB102" s="920"/>
      <c r="AC102" s="921"/>
    </row>
    <row r="103" spans="1:29">
      <c r="A103" s="788"/>
      <c r="B103" s="789"/>
      <c r="C103" s="791"/>
      <c r="D103" s="788"/>
      <c r="AA103" s="919"/>
      <c r="AB103" s="920"/>
      <c r="AC103" s="921"/>
    </row>
    <row r="104" spans="1:29" ht="13.5" customHeight="1">
      <c r="A104" s="788"/>
      <c r="B104" s="789">
        <v>10</v>
      </c>
      <c r="C104" s="791" t="s">
        <v>284</v>
      </c>
      <c r="D104" s="825" t="s">
        <v>1427</v>
      </c>
      <c r="F104" s="778" t="s">
        <v>493</v>
      </c>
      <c r="G104" s="778"/>
      <c r="H104" s="778"/>
      <c r="I104" s="778"/>
      <c r="J104" s="778"/>
      <c r="K104" s="778"/>
      <c r="L104" s="778"/>
      <c r="M104" s="779" t="s">
        <v>830</v>
      </c>
      <c r="N104" s="780"/>
      <c r="O104" s="780"/>
      <c r="P104" s="780"/>
      <c r="Q104" s="780"/>
      <c r="R104" s="780"/>
      <c r="S104" s="780"/>
      <c r="T104" s="780"/>
      <c r="U104" s="781"/>
      <c r="AA104" s="919" t="s">
        <v>55</v>
      </c>
      <c r="AB104" s="920"/>
      <c r="AC104" s="921"/>
    </row>
    <row r="105" spans="1:29">
      <c r="A105" s="788"/>
      <c r="B105" s="789"/>
      <c r="C105" s="791"/>
      <c r="D105" s="825"/>
      <c r="F105" s="778"/>
      <c r="G105" s="778"/>
      <c r="H105" s="778"/>
      <c r="I105" s="778"/>
      <c r="J105" s="778"/>
      <c r="K105" s="778"/>
      <c r="L105" s="778"/>
      <c r="M105" s="782"/>
      <c r="N105" s="783"/>
      <c r="O105" s="783"/>
      <c r="P105" s="783"/>
      <c r="Q105" s="783"/>
      <c r="R105" s="783"/>
      <c r="S105" s="783"/>
      <c r="T105" s="783"/>
      <c r="U105" s="784"/>
      <c r="AA105" s="919"/>
      <c r="AB105" s="920"/>
      <c r="AC105" s="921"/>
    </row>
    <row r="106" spans="1:29">
      <c r="A106" s="788"/>
      <c r="B106" s="789"/>
      <c r="C106" s="791"/>
      <c r="D106" s="825"/>
      <c r="AA106" s="919"/>
      <c r="AB106" s="920"/>
      <c r="AC106" s="921"/>
    </row>
    <row r="107" spans="1:29">
      <c r="A107" s="788"/>
      <c r="B107" s="789"/>
      <c r="C107" s="791"/>
      <c r="D107" s="825"/>
      <c r="F107" s="3" t="s">
        <v>211</v>
      </c>
      <c r="AA107" s="919"/>
      <c r="AB107" s="920"/>
      <c r="AC107" s="921"/>
    </row>
    <row r="108" spans="1:29">
      <c r="A108" s="788"/>
      <c r="B108" s="789"/>
      <c r="C108" s="791"/>
      <c r="D108" s="825"/>
      <c r="AA108" s="919"/>
      <c r="AB108" s="920"/>
      <c r="AC108" s="921"/>
    </row>
    <row r="109" spans="1:29">
      <c r="A109" s="788"/>
      <c r="B109" s="789"/>
      <c r="C109" s="791"/>
      <c r="D109" s="825"/>
      <c r="F109" s="804" t="s">
        <v>156</v>
      </c>
      <c r="G109" s="805"/>
      <c r="H109" s="805"/>
      <c r="I109" s="805"/>
      <c r="J109" s="805"/>
      <c r="K109" s="805"/>
      <c r="L109" s="805"/>
      <c r="M109" s="805"/>
      <c r="N109" s="806"/>
      <c r="O109" s="879"/>
      <c r="P109" s="880"/>
      <c r="Q109" s="880"/>
      <c r="R109" s="880"/>
      <c r="S109" s="880"/>
      <c r="T109" s="880"/>
      <c r="U109" s="4" t="s">
        <v>36</v>
      </c>
      <c r="AA109" s="919"/>
      <c r="AB109" s="920"/>
      <c r="AC109" s="921"/>
    </row>
    <row r="110" spans="1:29">
      <c r="A110" s="788"/>
      <c r="B110" s="789"/>
      <c r="C110" s="791"/>
      <c r="D110" s="825"/>
      <c r="F110" s="962" t="s">
        <v>212</v>
      </c>
      <c r="G110" s="963"/>
      <c r="H110" s="963"/>
      <c r="I110" s="963"/>
      <c r="J110" s="963"/>
      <c r="K110" s="963"/>
      <c r="L110" s="963"/>
      <c r="M110" s="963"/>
      <c r="N110" s="964"/>
      <c r="O110" s="879"/>
      <c r="P110" s="880"/>
      <c r="Q110" s="880"/>
      <c r="R110" s="880"/>
      <c r="S110" s="880"/>
      <c r="T110" s="880"/>
      <c r="U110" s="4" t="s">
        <v>36</v>
      </c>
      <c r="AA110" s="919"/>
      <c r="AB110" s="920"/>
      <c r="AC110" s="921"/>
    </row>
    <row r="111" spans="1:29">
      <c r="A111" s="788"/>
      <c r="B111" s="789"/>
      <c r="C111" s="791"/>
      <c r="D111" s="825"/>
      <c r="F111" s="1516" t="s">
        <v>834</v>
      </c>
      <c r="G111" s="1516"/>
      <c r="H111" s="1516"/>
      <c r="I111" s="1516"/>
      <c r="J111" s="1516"/>
      <c r="K111" s="1516"/>
      <c r="L111" s="1516"/>
      <c r="M111" s="1516"/>
      <c r="N111" s="1516"/>
      <c r="O111" s="813"/>
      <c r="P111" s="814"/>
      <c r="Q111" s="814"/>
      <c r="R111" s="814"/>
      <c r="S111" s="814"/>
      <c r="T111" s="814"/>
      <c r="U111" s="4" t="s">
        <v>835</v>
      </c>
      <c r="AA111" s="919"/>
      <c r="AB111" s="920"/>
      <c r="AC111" s="921"/>
    </row>
    <row r="112" spans="1:29">
      <c r="A112" s="788"/>
      <c r="B112" s="789"/>
      <c r="C112" s="791"/>
      <c r="D112" s="825"/>
      <c r="F112" s="37"/>
      <c r="G112" s="37"/>
      <c r="H112" s="37"/>
      <c r="I112" s="37"/>
      <c r="J112" s="37"/>
      <c r="K112" s="37"/>
      <c r="L112" s="37"/>
      <c r="M112" s="37"/>
      <c r="N112" s="37"/>
      <c r="O112" s="200"/>
      <c r="P112" s="200"/>
      <c r="Q112" s="200"/>
      <c r="R112" s="200"/>
      <c r="S112" s="200"/>
      <c r="T112" s="200"/>
      <c r="AA112" s="919"/>
      <c r="AB112" s="920"/>
      <c r="AC112" s="921"/>
    </row>
    <row r="113" spans="1:29">
      <c r="A113" s="788"/>
      <c r="B113" s="789"/>
      <c r="C113" s="791"/>
      <c r="D113" s="825"/>
      <c r="F113" s="37"/>
      <c r="G113" s="37"/>
      <c r="H113" s="37"/>
      <c r="I113" s="37"/>
      <c r="J113" s="37"/>
      <c r="K113" s="37"/>
      <c r="L113" s="37"/>
      <c r="M113" s="37"/>
      <c r="N113" s="37"/>
      <c r="O113" s="200"/>
      <c r="P113" s="200"/>
      <c r="Q113" s="200"/>
      <c r="R113" s="200"/>
      <c r="S113" s="200"/>
      <c r="T113" s="200"/>
      <c r="AA113" s="919"/>
      <c r="AB113" s="920"/>
      <c r="AC113" s="921"/>
    </row>
    <row r="114" spans="1:29">
      <c r="A114" s="788"/>
      <c r="B114" s="789"/>
      <c r="C114" s="791"/>
      <c r="D114" s="825"/>
      <c r="F114" s="37"/>
      <c r="G114" s="37"/>
      <c r="H114" s="37"/>
      <c r="I114" s="37"/>
      <c r="J114" s="37"/>
      <c r="K114" s="37"/>
      <c r="L114" s="37"/>
      <c r="M114" s="37"/>
      <c r="N114" s="37"/>
      <c r="O114" s="200"/>
      <c r="P114" s="200"/>
      <c r="Q114" s="200"/>
      <c r="R114" s="200"/>
      <c r="S114" s="200"/>
      <c r="T114" s="200"/>
      <c r="AA114" s="919"/>
      <c r="AB114" s="920"/>
      <c r="AC114" s="921"/>
    </row>
    <row r="115" spans="1:29">
      <c r="A115" s="788"/>
      <c r="B115" s="789"/>
      <c r="C115" s="791"/>
      <c r="D115" s="825"/>
      <c r="F115" s="37"/>
      <c r="G115" s="37"/>
      <c r="H115" s="37"/>
      <c r="I115" s="37"/>
      <c r="J115" s="37"/>
      <c r="K115" s="37"/>
      <c r="L115" s="37"/>
      <c r="M115" s="37"/>
      <c r="N115" s="37"/>
      <c r="O115" s="200"/>
      <c r="P115" s="200"/>
      <c r="Q115" s="200"/>
      <c r="R115" s="200"/>
      <c r="S115" s="200"/>
      <c r="T115" s="200"/>
      <c r="AA115" s="919"/>
      <c r="AB115" s="920"/>
      <c r="AC115" s="921"/>
    </row>
    <row r="116" spans="1:29">
      <c r="A116" s="788"/>
      <c r="B116" s="789"/>
      <c r="C116" s="791"/>
      <c r="D116" s="825"/>
      <c r="F116" s="37"/>
      <c r="G116" s="37"/>
      <c r="H116" s="37"/>
      <c r="I116" s="37"/>
      <c r="J116" s="37"/>
      <c r="K116" s="37"/>
      <c r="L116" s="37"/>
      <c r="M116" s="37"/>
      <c r="N116" s="37"/>
      <c r="O116" s="200"/>
      <c r="P116" s="200"/>
      <c r="Q116" s="200"/>
      <c r="R116" s="200"/>
      <c r="S116" s="200"/>
      <c r="T116" s="200"/>
      <c r="AA116" s="919"/>
      <c r="AB116" s="920"/>
      <c r="AC116" s="921"/>
    </row>
    <row r="117" spans="1:29">
      <c r="A117" s="788"/>
      <c r="B117" s="789"/>
      <c r="C117" s="791"/>
      <c r="D117" s="825"/>
      <c r="F117" s="37"/>
      <c r="G117" s="37"/>
      <c r="H117" s="37"/>
      <c r="I117" s="37"/>
      <c r="J117" s="37"/>
      <c r="K117" s="37"/>
      <c r="L117" s="37"/>
      <c r="M117" s="37"/>
      <c r="N117" s="37"/>
      <c r="O117" s="200"/>
      <c r="P117" s="200"/>
      <c r="Q117" s="200"/>
      <c r="R117" s="200"/>
      <c r="S117" s="200"/>
      <c r="T117" s="200"/>
      <c r="AA117" s="919"/>
      <c r="AB117" s="920"/>
      <c r="AC117" s="921"/>
    </row>
    <row r="118" spans="1:29">
      <c r="A118" s="788"/>
      <c r="B118" s="789"/>
      <c r="C118" s="791"/>
      <c r="D118" s="825"/>
      <c r="F118" s="37"/>
      <c r="G118" s="37"/>
      <c r="H118" s="37"/>
      <c r="I118" s="37"/>
      <c r="J118" s="37"/>
      <c r="K118" s="37"/>
      <c r="L118" s="37"/>
      <c r="M118" s="37"/>
      <c r="N118" s="37"/>
      <c r="O118" s="200"/>
      <c r="P118" s="200"/>
      <c r="Q118" s="200"/>
      <c r="R118" s="200"/>
      <c r="S118" s="200"/>
      <c r="T118" s="200"/>
      <c r="AA118" s="919"/>
      <c r="AB118" s="920"/>
      <c r="AC118" s="921"/>
    </row>
    <row r="119" spans="1:29">
      <c r="A119" s="788"/>
      <c r="B119" s="789"/>
      <c r="C119" s="791"/>
      <c r="D119" s="825"/>
      <c r="F119" s="37"/>
      <c r="G119" s="37"/>
      <c r="H119" s="37"/>
      <c r="I119" s="37"/>
      <c r="J119" s="37"/>
      <c r="K119" s="37"/>
      <c r="L119" s="37"/>
      <c r="M119" s="37"/>
      <c r="N119" s="37"/>
      <c r="O119" s="200"/>
      <c r="P119" s="200"/>
      <c r="Q119" s="200"/>
      <c r="R119" s="200"/>
      <c r="S119" s="200"/>
      <c r="T119" s="200"/>
      <c r="AA119" s="919"/>
      <c r="AB119" s="920"/>
      <c r="AC119" s="921"/>
    </row>
    <row r="120" spans="1:29">
      <c r="A120" s="788"/>
      <c r="B120" s="789"/>
      <c r="C120" s="791"/>
      <c r="D120" s="825"/>
      <c r="F120" s="37"/>
      <c r="G120" s="37"/>
      <c r="H120" s="37"/>
      <c r="I120" s="37"/>
      <c r="J120" s="37"/>
      <c r="K120" s="37"/>
      <c r="L120" s="37"/>
      <c r="M120" s="37"/>
      <c r="N120" s="37"/>
      <c r="O120" s="200"/>
      <c r="P120" s="200"/>
      <c r="Q120" s="200"/>
      <c r="R120" s="200"/>
      <c r="S120" s="200"/>
      <c r="T120" s="200"/>
      <c r="AA120" s="919"/>
      <c r="AB120" s="920"/>
      <c r="AC120" s="921"/>
    </row>
    <row r="121" spans="1:29">
      <c r="A121" s="788"/>
      <c r="B121" s="789"/>
      <c r="C121" s="791"/>
      <c r="D121" s="825"/>
      <c r="F121" s="37"/>
      <c r="G121" s="37"/>
      <c r="H121" s="37"/>
      <c r="I121" s="37"/>
      <c r="J121" s="37"/>
      <c r="K121" s="37"/>
      <c r="L121" s="37"/>
      <c r="M121" s="37"/>
      <c r="N121" s="37"/>
      <c r="O121" s="200"/>
      <c r="P121" s="200"/>
      <c r="Q121" s="200"/>
      <c r="R121" s="200"/>
      <c r="S121" s="200"/>
      <c r="T121" s="200"/>
      <c r="AA121" s="919"/>
      <c r="AB121" s="920"/>
      <c r="AC121" s="921"/>
    </row>
    <row r="122" spans="1:29">
      <c r="A122" s="788"/>
      <c r="B122" s="789"/>
      <c r="C122" s="791"/>
      <c r="D122" s="825"/>
      <c r="F122" s="37"/>
      <c r="G122" s="37"/>
      <c r="H122" s="37"/>
      <c r="I122" s="37"/>
      <c r="J122" s="37"/>
      <c r="K122" s="37"/>
      <c r="L122" s="37"/>
      <c r="M122" s="37"/>
      <c r="N122" s="37"/>
      <c r="O122" s="200"/>
      <c r="P122" s="200"/>
      <c r="Q122" s="200"/>
      <c r="R122" s="200"/>
      <c r="S122" s="200"/>
      <c r="T122" s="200"/>
      <c r="AA122" s="919"/>
      <c r="AB122" s="920"/>
      <c r="AC122" s="921"/>
    </row>
    <row r="123" spans="1:29">
      <c r="A123" s="788"/>
      <c r="B123" s="789"/>
      <c r="C123" s="791"/>
      <c r="D123" s="825"/>
      <c r="F123" s="37"/>
      <c r="G123" s="37"/>
      <c r="H123" s="37"/>
      <c r="I123" s="37"/>
      <c r="J123" s="37"/>
      <c r="K123" s="37"/>
      <c r="L123" s="37"/>
      <c r="M123" s="37"/>
      <c r="N123" s="37"/>
      <c r="O123" s="200"/>
      <c r="P123" s="200"/>
      <c r="Q123" s="200"/>
      <c r="R123" s="200"/>
      <c r="S123" s="200"/>
      <c r="T123" s="200"/>
      <c r="AA123" s="919"/>
      <c r="AB123" s="920"/>
      <c r="AC123" s="921"/>
    </row>
    <row r="124" spans="1:29">
      <c r="A124" s="171"/>
      <c r="B124" s="191"/>
      <c r="C124" s="185"/>
      <c r="D124" s="825"/>
      <c r="F124" s="37"/>
      <c r="G124" s="37"/>
      <c r="H124" s="37"/>
      <c r="I124" s="37"/>
      <c r="J124" s="37"/>
      <c r="K124" s="37"/>
      <c r="L124" s="37"/>
      <c r="M124" s="37"/>
      <c r="N124" s="37"/>
      <c r="O124" s="200"/>
      <c r="P124" s="200"/>
      <c r="Q124" s="200"/>
      <c r="R124" s="200"/>
      <c r="S124" s="200"/>
      <c r="T124" s="200"/>
      <c r="AA124" s="174"/>
      <c r="AB124" s="175"/>
      <c r="AC124" s="176"/>
    </row>
    <row r="125" spans="1:29">
      <c r="A125" s="171"/>
      <c r="B125" s="191"/>
      <c r="C125" s="185"/>
      <c r="D125" s="825"/>
      <c r="F125" s="37"/>
      <c r="G125" s="37"/>
      <c r="H125" s="37"/>
      <c r="I125" s="37"/>
      <c r="J125" s="37"/>
      <c r="K125" s="37"/>
      <c r="L125" s="37"/>
      <c r="M125" s="37"/>
      <c r="N125" s="37"/>
      <c r="O125" s="200"/>
      <c r="P125" s="200"/>
      <c r="Q125" s="200"/>
      <c r="R125" s="200"/>
      <c r="S125" s="200"/>
      <c r="T125" s="200"/>
      <c r="AA125" s="174"/>
      <c r="AB125" s="175"/>
      <c r="AC125" s="176"/>
    </row>
    <row r="126" spans="1:29">
      <c r="A126" s="171"/>
      <c r="B126" s="191"/>
      <c r="C126" s="185"/>
      <c r="D126" s="825"/>
      <c r="F126" s="37"/>
      <c r="G126" s="37"/>
      <c r="H126" s="37"/>
      <c r="I126" s="37"/>
      <c r="J126" s="37"/>
      <c r="K126" s="37"/>
      <c r="L126" s="37"/>
      <c r="M126" s="37"/>
      <c r="N126" s="37"/>
      <c r="O126" s="200"/>
      <c r="P126" s="200"/>
      <c r="Q126" s="200"/>
      <c r="R126" s="200"/>
      <c r="S126" s="200"/>
      <c r="T126" s="200"/>
      <c r="AA126" s="174"/>
      <c r="AB126" s="175"/>
      <c r="AC126" s="176"/>
    </row>
    <row r="127" spans="1:29">
      <c r="A127" s="171"/>
      <c r="B127" s="191"/>
      <c r="C127" s="185"/>
      <c r="D127" s="825"/>
      <c r="F127" s="37"/>
      <c r="G127" s="37"/>
      <c r="H127" s="37"/>
      <c r="I127" s="37"/>
      <c r="J127" s="37"/>
      <c r="K127" s="37"/>
      <c r="L127" s="37"/>
      <c r="M127" s="37"/>
      <c r="N127" s="37"/>
      <c r="O127" s="200"/>
      <c r="P127" s="200"/>
      <c r="Q127" s="200"/>
      <c r="R127" s="200"/>
      <c r="S127" s="200"/>
      <c r="T127" s="200"/>
      <c r="AA127" s="174"/>
      <c r="AB127" s="175"/>
      <c r="AC127" s="176"/>
    </row>
    <row r="128" spans="1:29">
      <c r="A128" s="171"/>
      <c r="B128" s="191"/>
      <c r="C128" s="185"/>
      <c r="D128" s="825"/>
      <c r="F128" s="37"/>
      <c r="G128" s="37"/>
      <c r="H128" s="37"/>
      <c r="I128" s="37"/>
      <c r="J128" s="37"/>
      <c r="K128" s="37"/>
      <c r="L128" s="37"/>
      <c r="M128" s="37"/>
      <c r="N128" s="37"/>
      <c r="O128" s="200"/>
      <c r="P128" s="200"/>
      <c r="Q128" s="200"/>
      <c r="R128" s="200"/>
      <c r="S128" s="200"/>
      <c r="T128" s="200"/>
      <c r="AA128" s="174"/>
      <c r="AB128" s="175"/>
      <c r="AC128" s="176"/>
    </row>
    <row r="129" spans="1:29">
      <c r="A129" s="189"/>
      <c r="B129" s="192"/>
      <c r="C129" s="190"/>
      <c r="D129" s="189"/>
      <c r="E129" s="8"/>
      <c r="F129" s="206"/>
      <c r="G129" s="206"/>
      <c r="H129" s="206"/>
      <c r="I129" s="206"/>
      <c r="J129" s="206"/>
      <c r="K129" s="206"/>
      <c r="L129" s="206"/>
      <c r="M129" s="206"/>
      <c r="N129" s="206"/>
      <c r="O129" s="181"/>
      <c r="P129" s="181"/>
      <c r="Q129" s="181"/>
      <c r="R129" s="181"/>
      <c r="S129" s="181"/>
      <c r="T129" s="181"/>
      <c r="U129" s="8"/>
      <c r="V129" s="8"/>
      <c r="W129" s="8"/>
      <c r="X129" s="8"/>
      <c r="Y129" s="8"/>
      <c r="Z129" s="8"/>
      <c r="AA129" s="177"/>
      <c r="AB129" s="178"/>
      <c r="AC129" s="179"/>
    </row>
    <row r="130" spans="1:29">
      <c r="A130" s="195"/>
      <c r="B130" s="198"/>
      <c r="C130" s="213"/>
      <c r="D130" s="195"/>
      <c r="E130" s="209"/>
      <c r="F130" s="226"/>
      <c r="G130" s="226"/>
      <c r="H130" s="226"/>
      <c r="I130" s="226"/>
      <c r="J130" s="226"/>
      <c r="K130" s="226"/>
      <c r="L130" s="226"/>
      <c r="M130" s="226"/>
      <c r="N130" s="226"/>
      <c r="O130" s="279"/>
      <c r="P130" s="279"/>
      <c r="Q130" s="279"/>
      <c r="R130" s="279"/>
      <c r="S130" s="279"/>
      <c r="T130" s="279"/>
      <c r="U130" s="209"/>
      <c r="V130" s="209"/>
      <c r="W130" s="209"/>
      <c r="X130" s="209"/>
      <c r="Y130" s="209"/>
      <c r="Z130" s="209"/>
      <c r="AA130" s="199"/>
      <c r="AB130" s="214"/>
      <c r="AC130" s="215"/>
    </row>
    <row r="131" spans="1:29" ht="13.5" customHeight="1">
      <c r="A131" s="788"/>
      <c r="B131" s="789">
        <v>11</v>
      </c>
      <c r="C131" s="791" t="s">
        <v>285</v>
      </c>
      <c r="D131" s="171"/>
      <c r="F131" s="778" t="s">
        <v>493</v>
      </c>
      <c r="G131" s="778"/>
      <c r="H131" s="778"/>
      <c r="I131" s="778"/>
      <c r="J131" s="778"/>
      <c r="K131" s="778"/>
      <c r="L131" s="778"/>
      <c r="M131" s="779" t="s">
        <v>830</v>
      </c>
      <c r="N131" s="780"/>
      <c r="O131" s="780"/>
      <c r="P131" s="780"/>
      <c r="Q131" s="780"/>
      <c r="R131" s="780"/>
      <c r="S131" s="780"/>
      <c r="T131" s="780"/>
      <c r="U131" s="781"/>
      <c r="AA131" s="919" t="s">
        <v>55</v>
      </c>
      <c r="AB131" s="920"/>
      <c r="AC131" s="921"/>
    </row>
    <row r="132" spans="1:29">
      <c r="A132" s="788"/>
      <c r="B132" s="789"/>
      <c r="C132" s="791"/>
      <c r="D132" s="171"/>
      <c r="F132" s="778"/>
      <c r="G132" s="778"/>
      <c r="H132" s="778"/>
      <c r="I132" s="778"/>
      <c r="J132" s="778"/>
      <c r="K132" s="778"/>
      <c r="L132" s="778"/>
      <c r="M132" s="782"/>
      <c r="N132" s="783"/>
      <c r="O132" s="783"/>
      <c r="P132" s="783"/>
      <c r="Q132" s="783"/>
      <c r="R132" s="783"/>
      <c r="S132" s="783"/>
      <c r="T132" s="783"/>
      <c r="U132" s="784"/>
      <c r="AA132" s="919"/>
      <c r="AB132" s="920"/>
      <c r="AC132" s="921"/>
    </row>
    <row r="133" spans="1:29">
      <c r="A133" s="788"/>
      <c r="B133" s="789"/>
      <c r="C133" s="791"/>
      <c r="D133" s="171"/>
      <c r="AA133" s="919"/>
      <c r="AB133" s="920"/>
      <c r="AC133" s="921"/>
    </row>
    <row r="134" spans="1:29">
      <c r="A134" s="788"/>
      <c r="B134" s="789"/>
      <c r="C134" s="791"/>
      <c r="D134" s="171"/>
      <c r="F134" s="3" t="s">
        <v>213</v>
      </c>
      <c r="AA134" s="919"/>
      <c r="AB134" s="920"/>
      <c r="AC134" s="921"/>
    </row>
    <row r="135" spans="1:29">
      <c r="A135" s="788"/>
      <c r="B135" s="789"/>
      <c r="C135" s="791"/>
      <c r="D135" s="171"/>
      <c r="AA135" s="919"/>
      <c r="AB135" s="920"/>
      <c r="AC135" s="921"/>
    </row>
    <row r="136" spans="1:29">
      <c r="A136" s="788"/>
      <c r="B136" s="789"/>
      <c r="C136" s="791"/>
      <c r="D136" s="171"/>
      <c r="F136" s="828"/>
      <c r="G136" s="828"/>
      <c r="H136" s="828"/>
      <c r="I136" s="828"/>
      <c r="J136" s="767" t="s">
        <v>214</v>
      </c>
      <c r="K136" s="767"/>
      <c r="L136" s="767"/>
      <c r="M136" s="767"/>
      <c r="N136" s="767"/>
      <c r="O136" s="767"/>
      <c r="P136" s="767"/>
      <c r="Q136" s="767"/>
      <c r="R136" s="767"/>
      <c r="S136" s="767"/>
      <c r="T136" s="767"/>
      <c r="U136" s="767"/>
      <c r="V136" s="767"/>
      <c r="W136" s="767"/>
      <c r="AA136" s="919"/>
      <c r="AB136" s="920"/>
      <c r="AC136" s="921"/>
    </row>
    <row r="137" spans="1:29">
      <c r="A137" s="788"/>
      <c r="B137" s="789"/>
      <c r="C137" s="791"/>
      <c r="D137" s="171"/>
      <c r="F137" s="1546" t="s">
        <v>215</v>
      </c>
      <c r="G137" s="1547"/>
      <c r="H137" s="1547"/>
      <c r="I137" s="1548"/>
      <c r="J137" s="1179"/>
      <c r="K137" s="1180"/>
      <c r="L137" s="1180"/>
      <c r="M137" s="1180"/>
      <c r="N137" s="1180"/>
      <c r="O137" s="1180"/>
      <c r="P137" s="1180"/>
      <c r="Q137" s="1180"/>
      <c r="R137" s="1180"/>
      <c r="S137" s="1180"/>
      <c r="T137" s="1180"/>
      <c r="U137" s="1180"/>
      <c r="V137" s="1180"/>
      <c r="W137" s="1181"/>
      <c r="AA137" s="919"/>
      <c r="AB137" s="920"/>
      <c r="AC137" s="921"/>
    </row>
    <row r="138" spans="1:29">
      <c r="A138" s="788"/>
      <c r="B138" s="789"/>
      <c r="C138" s="791"/>
      <c r="D138" s="171"/>
      <c r="F138" s="1525" t="s">
        <v>216</v>
      </c>
      <c r="G138" s="1526"/>
      <c r="H138" s="1526"/>
      <c r="I138" s="1527"/>
      <c r="J138" s="1495"/>
      <c r="K138" s="1496"/>
      <c r="L138" s="1496"/>
      <c r="M138" s="1496"/>
      <c r="N138" s="1496"/>
      <c r="O138" s="1496"/>
      <c r="P138" s="1496"/>
      <c r="Q138" s="1496"/>
      <c r="R138" s="1496"/>
      <c r="S138" s="1496"/>
      <c r="T138" s="1496"/>
      <c r="U138" s="1496"/>
      <c r="V138" s="1496"/>
      <c r="W138" s="1497"/>
      <c r="AA138" s="919"/>
      <c r="AB138" s="920"/>
      <c r="AC138" s="921"/>
    </row>
    <row r="139" spans="1:29">
      <c r="A139" s="788"/>
      <c r="B139" s="789"/>
      <c r="C139" s="791"/>
      <c r="D139" s="171"/>
      <c r="F139" s="1528"/>
      <c r="G139" s="1529"/>
      <c r="H139" s="1529"/>
      <c r="I139" s="1530"/>
      <c r="J139" s="1498"/>
      <c r="K139" s="1499"/>
      <c r="L139" s="1499"/>
      <c r="M139" s="1499"/>
      <c r="N139" s="1499"/>
      <c r="O139" s="1499"/>
      <c r="P139" s="1499"/>
      <c r="Q139" s="1499"/>
      <c r="R139" s="1499"/>
      <c r="S139" s="1499"/>
      <c r="T139" s="1499"/>
      <c r="U139" s="1499"/>
      <c r="V139" s="1499"/>
      <c r="W139" s="1500"/>
      <c r="AA139" s="919"/>
      <c r="AB139" s="920"/>
      <c r="AC139" s="921"/>
    </row>
    <row r="140" spans="1:29">
      <c r="A140" s="171"/>
      <c r="B140" s="191"/>
      <c r="C140" s="185"/>
      <c r="D140" s="171"/>
      <c r="G140" s="24"/>
      <c r="J140" s="204"/>
      <c r="K140" s="204"/>
      <c r="L140" s="204"/>
      <c r="M140" s="204"/>
      <c r="N140" s="204"/>
      <c r="O140" s="204"/>
      <c r="P140" s="204"/>
      <c r="Q140" s="204"/>
      <c r="R140" s="204"/>
      <c r="S140" s="204"/>
      <c r="T140" s="204"/>
      <c r="U140" s="204"/>
      <c r="V140" s="204"/>
      <c r="W140" s="204"/>
      <c r="AA140" s="174"/>
      <c r="AB140" s="175"/>
      <c r="AC140" s="176"/>
    </row>
    <row r="141" spans="1:29" ht="13.5" customHeight="1">
      <c r="A141" s="788" t="s">
        <v>286</v>
      </c>
      <c r="B141" s="789">
        <v>12</v>
      </c>
      <c r="C141" s="791" t="s">
        <v>267</v>
      </c>
      <c r="D141" s="788" t="s">
        <v>287</v>
      </c>
      <c r="E141" s="11"/>
      <c r="F141" s="778" t="s">
        <v>493</v>
      </c>
      <c r="G141" s="778"/>
      <c r="H141" s="778"/>
      <c r="I141" s="778"/>
      <c r="J141" s="778"/>
      <c r="K141" s="778"/>
      <c r="L141" s="778"/>
      <c r="M141" s="779" t="s">
        <v>830</v>
      </c>
      <c r="N141" s="780"/>
      <c r="O141" s="780"/>
      <c r="P141" s="780"/>
      <c r="Q141" s="780"/>
      <c r="R141" s="780"/>
      <c r="S141" s="780"/>
      <c r="T141" s="780"/>
      <c r="U141" s="781"/>
      <c r="AA141" s="919" t="s">
        <v>55</v>
      </c>
      <c r="AB141" s="920"/>
      <c r="AC141" s="921"/>
    </row>
    <row r="142" spans="1:29">
      <c r="A142" s="788"/>
      <c r="B142" s="789"/>
      <c r="C142" s="791"/>
      <c r="D142" s="788"/>
      <c r="E142" s="11"/>
      <c r="F142" s="778"/>
      <c r="G142" s="778"/>
      <c r="H142" s="778"/>
      <c r="I142" s="778"/>
      <c r="J142" s="778"/>
      <c r="K142" s="778"/>
      <c r="L142" s="778"/>
      <c r="M142" s="782"/>
      <c r="N142" s="783"/>
      <c r="O142" s="783"/>
      <c r="P142" s="783"/>
      <c r="Q142" s="783"/>
      <c r="R142" s="783"/>
      <c r="S142" s="783"/>
      <c r="T142" s="783"/>
      <c r="U142" s="784"/>
      <c r="AA142" s="919"/>
      <c r="AB142" s="920"/>
      <c r="AC142" s="921"/>
    </row>
    <row r="143" spans="1:29">
      <c r="A143" s="788"/>
      <c r="B143" s="789"/>
      <c r="C143" s="791"/>
      <c r="D143" s="788"/>
      <c r="E143" s="11"/>
      <c r="AA143" s="919"/>
      <c r="AB143" s="920"/>
      <c r="AC143" s="921"/>
    </row>
    <row r="144" spans="1:29">
      <c r="A144" s="788"/>
      <c r="B144" s="789"/>
      <c r="C144" s="791"/>
      <c r="D144" s="788"/>
      <c r="E144" s="11"/>
      <c r="AA144" s="919"/>
      <c r="AB144" s="920"/>
      <c r="AC144" s="921"/>
    </row>
    <row r="145" spans="1:29">
      <c r="A145" s="788"/>
      <c r="B145" s="789"/>
      <c r="C145" s="791"/>
      <c r="D145" s="788"/>
      <c r="E145" s="11"/>
      <c r="AA145" s="234"/>
      <c r="AB145" s="235"/>
      <c r="AC145" s="236"/>
    </row>
    <row r="146" spans="1:29">
      <c r="A146" s="788"/>
      <c r="B146" s="789"/>
      <c r="C146" s="791"/>
      <c r="D146" s="788"/>
      <c r="E146" s="11"/>
      <c r="AA146" s="234"/>
      <c r="AB146" s="235"/>
      <c r="AC146" s="236"/>
    </row>
    <row r="147" spans="1:29">
      <c r="A147" s="788"/>
      <c r="B147" s="789"/>
      <c r="C147" s="791"/>
      <c r="D147" s="788"/>
      <c r="E147" s="11"/>
      <c r="AA147" s="234"/>
      <c r="AB147" s="235"/>
      <c r="AC147" s="236"/>
    </row>
    <row r="148" spans="1:29">
      <c r="A148" s="788"/>
      <c r="B148" s="789"/>
      <c r="C148" s="791"/>
      <c r="D148" s="788"/>
      <c r="E148" s="11"/>
      <c r="AA148" s="234"/>
      <c r="AB148" s="235"/>
      <c r="AC148" s="236"/>
    </row>
    <row r="149" spans="1:29" ht="13.5" customHeight="1">
      <c r="A149" s="788"/>
      <c r="B149" s="789">
        <v>13</v>
      </c>
      <c r="C149" s="791" t="s">
        <v>288</v>
      </c>
      <c r="D149" s="788"/>
      <c r="E149" s="11"/>
      <c r="F149" s="778" t="s">
        <v>493</v>
      </c>
      <c r="G149" s="778"/>
      <c r="H149" s="778"/>
      <c r="I149" s="778"/>
      <c r="J149" s="778"/>
      <c r="K149" s="778"/>
      <c r="L149" s="778"/>
      <c r="M149" s="779" t="s">
        <v>830</v>
      </c>
      <c r="N149" s="780"/>
      <c r="O149" s="780"/>
      <c r="P149" s="780"/>
      <c r="Q149" s="780"/>
      <c r="R149" s="780"/>
      <c r="S149" s="780"/>
      <c r="T149" s="780"/>
      <c r="U149" s="781"/>
      <c r="AA149" s="919" t="s">
        <v>55</v>
      </c>
      <c r="AB149" s="920"/>
      <c r="AC149" s="921"/>
    </row>
    <row r="150" spans="1:29">
      <c r="A150" s="788"/>
      <c r="B150" s="789"/>
      <c r="C150" s="791"/>
      <c r="D150" s="788"/>
      <c r="E150" s="11"/>
      <c r="F150" s="778"/>
      <c r="G150" s="778"/>
      <c r="H150" s="778"/>
      <c r="I150" s="778"/>
      <c r="J150" s="778"/>
      <c r="K150" s="778"/>
      <c r="L150" s="778"/>
      <c r="M150" s="782"/>
      <c r="N150" s="783"/>
      <c r="O150" s="783"/>
      <c r="P150" s="783"/>
      <c r="Q150" s="783"/>
      <c r="R150" s="783"/>
      <c r="S150" s="783"/>
      <c r="T150" s="783"/>
      <c r="U150" s="784"/>
      <c r="AA150" s="919"/>
      <c r="AB150" s="920"/>
      <c r="AC150" s="921"/>
    </row>
    <row r="151" spans="1:29">
      <c r="A151" s="788"/>
      <c r="B151" s="789"/>
      <c r="C151" s="791"/>
      <c r="D151" s="788"/>
      <c r="E151" s="11"/>
      <c r="AA151" s="919"/>
      <c r="AB151" s="920"/>
      <c r="AC151" s="921"/>
    </row>
    <row r="152" spans="1:29" ht="9" customHeight="1">
      <c r="A152" s="788"/>
      <c r="B152" s="789"/>
      <c r="C152" s="791"/>
      <c r="D152" s="788"/>
      <c r="E152" s="11"/>
      <c r="AA152" s="234"/>
      <c r="AB152" s="235"/>
      <c r="AC152" s="236"/>
    </row>
    <row r="153" spans="1:29">
      <c r="A153" s="788"/>
      <c r="B153" s="789"/>
      <c r="C153" s="791"/>
      <c r="D153" s="788"/>
      <c r="E153" s="11"/>
      <c r="AA153" s="234"/>
      <c r="AB153" s="235"/>
      <c r="AC153" s="236"/>
    </row>
    <row r="154" spans="1:29" ht="13.5" customHeight="1">
      <c r="A154" s="788"/>
      <c r="B154" s="789">
        <v>14</v>
      </c>
      <c r="C154" s="791" t="s">
        <v>289</v>
      </c>
      <c r="D154" s="788" t="s">
        <v>1613</v>
      </c>
      <c r="F154" s="778" t="s">
        <v>493</v>
      </c>
      <c r="G154" s="778"/>
      <c r="H154" s="778"/>
      <c r="I154" s="778"/>
      <c r="J154" s="778"/>
      <c r="K154" s="778"/>
      <c r="L154" s="778"/>
      <c r="M154" s="779" t="s">
        <v>830</v>
      </c>
      <c r="N154" s="780"/>
      <c r="O154" s="780"/>
      <c r="P154" s="780"/>
      <c r="Q154" s="780"/>
      <c r="R154" s="780"/>
      <c r="S154" s="780"/>
      <c r="T154" s="780"/>
      <c r="U154" s="781"/>
      <c r="AA154" s="919" t="s">
        <v>55</v>
      </c>
      <c r="AB154" s="920"/>
      <c r="AC154" s="921"/>
    </row>
    <row r="155" spans="1:29" ht="13.5" customHeight="1">
      <c r="A155" s="788"/>
      <c r="B155" s="789"/>
      <c r="C155" s="791"/>
      <c r="D155" s="788"/>
      <c r="F155" s="778"/>
      <c r="G155" s="778"/>
      <c r="H155" s="778"/>
      <c r="I155" s="778"/>
      <c r="J155" s="778"/>
      <c r="K155" s="778"/>
      <c r="L155" s="778"/>
      <c r="M155" s="782"/>
      <c r="N155" s="783"/>
      <c r="O155" s="783"/>
      <c r="P155" s="783"/>
      <c r="Q155" s="783"/>
      <c r="R155" s="783"/>
      <c r="S155" s="783"/>
      <c r="T155" s="783"/>
      <c r="U155" s="784"/>
      <c r="AA155" s="919"/>
      <c r="AB155" s="920"/>
      <c r="AC155" s="921"/>
    </row>
    <row r="156" spans="1:29">
      <c r="A156" s="788"/>
      <c r="B156" s="789"/>
      <c r="C156" s="791"/>
      <c r="D156" s="788"/>
      <c r="AA156" s="919"/>
      <c r="AB156" s="920"/>
      <c r="AC156" s="921"/>
    </row>
    <row r="157" spans="1:29">
      <c r="A157" s="788"/>
      <c r="B157" s="789"/>
      <c r="C157" s="791"/>
      <c r="D157" s="788"/>
      <c r="AA157" s="234"/>
      <c r="AB157" s="235"/>
      <c r="AC157" s="236"/>
    </row>
    <row r="158" spans="1:29">
      <c r="A158" s="788"/>
      <c r="B158" s="789"/>
      <c r="C158" s="791"/>
      <c r="D158" s="788"/>
      <c r="AA158" s="234"/>
      <c r="AB158" s="235"/>
      <c r="AC158" s="236"/>
    </row>
    <row r="159" spans="1:29">
      <c r="A159" s="788"/>
      <c r="B159" s="789"/>
      <c r="C159" s="791"/>
      <c r="D159" s="788"/>
      <c r="AA159" s="234"/>
      <c r="AB159" s="235"/>
      <c r="AC159" s="236"/>
    </row>
    <row r="160" spans="1:29">
      <c r="A160" s="788"/>
      <c r="B160" s="789"/>
      <c r="C160" s="791"/>
      <c r="D160" s="788"/>
      <c r="AA160" s="234"/>
      <c r="AB160" s="235"/>
      <c r="AC160" s="236"/>
    </row>
    <row r="161" spans="1:29">
      <c r="A161" s="788"/>
      <c r="B161" s="789"/>
      <c r="C161" s="791"/>
      <c r="D161" s="788"/>
      <c r="AA161" s="234"/>
      <c r="AB161" s="235"/>
      <c r="AC161" s="236"/>
    </row>
    <row r="162" spans="1:29">
      <c r="A162" s="827"/>
      <c r="B162" s="790"/>
      <c r="C162" s="826"/>
      <c r="D162" s="827"/>
      <c r="E162" s="8"/>
      <c r="F162" s="8"/>
      <c r="G162" s="8"/>
      <c r="H162" s="8"/>
      <c r="I162" s="8"/>
      <c r="J162" s="8"/>
      <c r="K162" s="8"/>
      <c r="L162" s="8"/>
      <c r="M162" s="8"/>
      <c r="N162" s="8"/>
      <c r="O162" s="8"/>
      <c r="P162" s="8"/>
      <c r="Q162" s="8"/>
      <c r="R162" s="8"/>
      <c r="S162" s="8"/>
      <c r="T162" s="8"/>
      <c r="U162" s="8"/>
      <c r="V162" s="8"/>
      <c r="W162" s="8"/>
      <c r="X162" s="8"/>
      <c r="Y162" s="8"/>
      <c r="Z162" s="8"/>
      <c r="AA162" s="237"/>
      <c r="AB162" s="238"/>
      <c r="AC162" s="239"/>
    </row>
    <row r="163" spans="1:29">
      <c r="A163" s="195"/>
      <c r="B163" s="198"/>
      <c r="C163" s="213"/>
      <c r="D163" s="195"/>
      <c r="E163" s="10"/>
      <c r="F163" s="209"/>
      <c r="G163" s="209"/>
      <c r="H163" s="209"/>
      <c r="I163" s="209"/>
      <c r="J163" s="209"/>
      <c r="K163" s="209"/>
      <c r="L163" s="209"/>
      <c r="M163" s="209"/>
      <c r="N163" s="209"/>
      <c r="O163" s="209"/>
      <c r="P163" s="209"/>
      <c r="Q163" s="209"/>
      <c r="R163" s="209"/>
      <c r="S163" s="209"/>
      <c r="T163" s="209"/>
      <c r="U163" s="209"/>
      <c r="V163" s="209"/>
      <c r="W163" s="209"/>
      <c r="X163" s="209"/>
      <c r="Y163" s="209"/>
      <c r="Z163" s="209"/>
      <c r="AA163" s="199"/>
      <c r="AB163" s="214"/>
      <c r="AC163" s="215"/>
    </row>
    <row r="164" spans="1:29" ht="13.5" customHeight="1">
      <c r="A164" s="788" t="s">
        <v>1581</v>
      </c>
      <c r="B164" s="789">
        <v>15</v>
      </c>
      <c r="C164" s="791" t="s">
        <v>290</v>
      </c>
      <c r="D164" s="788"/>
      <c r="E164" s="11"/>
      <c r="F164" s="778" t="s">
        <v>493</v>
      </c>
      <c r="G164" s="778"/>
      <c r="H164" s="778"/>
      <c r="I164" s="778"/>
      <c r="J164" s="778"/>
      <c r="K164" s="778"/>
      <c r="L164" s="778"/>
      <c r="M164" s="779" t="s">
        <v>830</v>
      </c>
      <c r="N164" s="780"/>
      <c r="O164" s="780"/>
      <c r="P164" s="780"/>
      <c r="Q164" s="780"/>
      <c r="R164" s="780"/>
      <c r="S164" s="780"/>
      <c r="T164" s="780"/>
      <c r="U164" s="781"/>
      <c r="AA164" s="919" t="s">
        <v>55</v>
      </c>
      <c r="AB164" s="920"/>
      <c r="AC164" s="921"/>
    </row>
    <row r="165" spans="1:29">
      <c r="A165" s="788"/>
      <c r="B165" s="789"/>
      <c r="C165" s="791"/>
      <c r="D165" s="788"/>
      <c r="E165" s="11"/>
      <c r="F165" s="778"/>
      <c r="G165" s="778"/>
      <c r="H165" s="778"/>
      <c r="I165" s="778"/>
      <c r="J165" s="778"/>
      <c r="K165" s="778"/>
      <c r="L165" s="778"/>
      <c r="M165" s="782"/>
      <c r="N165" s="783"/>
      <c r="O165" s="783"/>
      <c r="P165" s="783"/>
      <c r="Q165" s="783"/>
      <c r="R165" s="783"/>
      <c r="S165" s="783"/>
      <c r="T165" s="783"/>
      <c r="U165" s="784"/>
      <c r="AA165" s="919"/>
      <c r="AB165" s="920"/>
      <c r="AC165" s="921"/>
    </row>
    <row r="166" spans="1:29">
      <c r="A166" s="788"/>
      <c r="B166" s="789"/>
      <c r="C166" s="791"/>
      <c r="D166" s="788"/>
      <c r="E166" s="11"/>
      <c r="AA166" s="919"/>
      <c r="AB166" s="920"/>
      <c r="AC166" s="921"/>
    </row>
    <row r="167" spans="1:29">
      <c r="A167" s="788"/>
      <c r="B167" s="789"/>
      <c r="C167" s="791"/>
      <c r="D167" s="788"/>
      <c r="AA167" s="234"/>
      <c r="AB167" s="235"/>
      <c r="AC167" s="236"/>
    </row>
    <row r="168" spans="1:29">
      <c r="A168" s="788"/>
      <c r="B168" s="789"/>
      <c r="C168" s="791"/>
      <c r="D168" s="788"/>
      <c r="F168" s="3"/>
      <c r="AA168" s="234"/>
      <c r="AB168" s="235"/>
      <c r="AC168" s="236"/>
    </row>
    <row r="169" spans="1:29">
      <c r="A169" s="788"/>
      <c r="B169" s="789"/>
      <c r="C169" s="791"/>
      <c r="D169" s="788"/>
      <c r="F169" s="131"/>
      <c r="G169" s="131"/>
      <c r="H169" s="131"/>
      <c r="I169" s="200"/>
      <c r="J169" s="200"/>
      <c r="K169" s="200"/>
      <c r="M169" s="131"/>
      <c r="N169" s="131"/>
      <c r="O169" s="131"/>
      <c r="P169" s="200"/>
      <c r="Q169" s="200"/>
      <c r="R169" s="200"/>
      <c r="AA169" s="234"/>
      <c r="AB169" s="235"/>
      <c r="AC169" s="236"/>
    </row>
    <row r="170" spans="1:29">
      <c r="A170" s="788"/>
      <c r="B170" s="789"/>
      <c r="C170" s="791"/>
      <c r="D170" s="788"/>
      <c r="AA170" s="234"/>
      <c r="AB170" s="235"/>
      <c r="AC170" s="236"/>
    </row>
    <row r="171" spans="1:29">
      <c r="A171" s="788"/>
      <c r="B171" s="789"/>
      <c r="C171" s="791"/>
      <c r="D171" s="788"/>
      <c r="AA171" s="234"/>
      <c r="AB171" s="235"/>
      <c r="AC171" s="236"/>
    </row>
    <row r="172" spans="1:29">
      <c r="A172" s="788"/>
      <c r="B172" s="789"/>
      <c r="C172" s="791"/>
      <c r="D172" s="788"/>
      <c r="AA172" s="234"/>
      <c r="AB172" s="235"/>
      <c r="AC172" s="236"/>
    </row>
    <row r="173" spans="1:29" ht="13.5" customHeight="1">
      <c r="A173" s="788"/>
      <c r="B173" s="789">
        <v>16</v>
      </c>
      <c r="C173" s="791" t="s">
        <v>836</v>
      </c>
      <c r="D173" s="788"/>
      <c r="F173" s="778" t="s">
        <v>493</v>
      </c>
      <c r="G173" s="778"/>
      <c r="H173" s="778"/>
      <c r="I173" s="778"/>
      <c r="J173" s="778"/>
      <c r="K173" s="778"/>
      <c r="L173" s="778"/>
      <c r="M173" s="779" t="s">
        <v>1635</v>
      </c>
      <c r="N173" s="780"/>
      <c r="O173" s="780"/>
      <c r="P173" s="780"/>
      <c r="Q173" s="780"/>
      <c r="R173" s="780"/>
      <c r="S173" s="780"/>
      <c r="T173" s="780"/>
      <c r="U173" s="781"/>
      <c r="AA173" s="919" t="s">
        <v>55</v>
      </c>
      <c r="AB173" s="920"/>
      <c r="AC173" s="921"/>
    </row>
    <row r="174" spans="1:29">
      <c r="A174" s="788"/>
      <c r="B174" s="789"/>
      <c r="C174" s="791"/>
      <c r="D174" s="788"/>
      <c r="F174" s="778"/>
      <c r="G174" s="778"/>
      <c r="H174" s="778"/>
      <c r="I174" s="778"/>
      <c r="J174" s="778"/>
      <c r="K174" s="778"/>
      <c r="L174" s="778"/>
      <c r="M174" s="782"/>
      <c r="N174" s="783"/>
      <c r="O174" s="783"/>
      <c r="P174" s="783"/>
      <c r="Q174" s="783"/>
      <c r="R174" s="783"/>
      <c r="S174" s="783"/>
      <c r="T174" s="783"/>
      <c r="U174" s="784"/>
      <c r="AA174" s="919"/>
      <c r="AB174" s="920"/>
      <c r="AC174" s="921"/>
    </row>
    <row r="175" spans="1:29">
      <c r="A175" s="788"/>
      <c r="B175" s="789"/>
      <c r="C175" s="791"/>
      <c r="D175" s="788"/>
      <c r="G175" s="28"/>
      <c r="H175"/>
      <c r="I175"/>
      <c r="J175"/>
      <c r="K175"/>
      <c r="L175"/>
      <c r="M175"/>
      <c r="N175"/>
      <c r="O175"/>
      <c r="P175"/>
      <c r="Q175"/>
      <c r="R175"/>
      <c r="S175"/>
      <c r="T175"/>
      <c r="U175"/>
      <c r="V175"/>
      <c r="W175"/>
      <c r="X175"/>
      <c r="Y175"/>
      <c r="AA175" s="919"/>
      <c r="AB175" s="920"/>
      <c r="AC175" s="921"/>
    </row>
    <row r="176" spans="1:29">
      <c r="A176" s="788"/>
      <c r="B176" s="789"/>
      <c r="C176" s="791"/>
      <c r="D176" s="788"/>
      <c r="F176" s="1544" t="s">
        <v>1582</v>
      </c>
      <c r="G176" s="1544"/>
      <c r="H176" s="1544"/>
      <c r="I176" s="1544"/>
      <c r="J176" s="1544"/>
      <c r="K176" s="1544"/>
      <c r="L176" s="1544"/>
      <c r="M176" s="1544"/>
      <c r="N176" s="1544"/>
      <c r="O176" s="1544"/>
      <c r="P176" s="1544"/>
      <c r="Q176" s="1544"/>
      <c r="R176" s="1544"/>
      <c r="S176" s="1544"/>
      <c r="T176" s="1544"/>
      <c r="U176" s="1544"/>
      <c r="V176" s="1544"/>
      <c r="W176" s="1544"/>
      <c r="X176" s="1544"/>
      <c r="Y176" s="1544"/>
      <c r="Z176" s="1545"/>
      <c r="AA176" s="919"/>
      <c r="AB176" s="920"/>
      <c r="AC176" s="921"/>
    </row>
    <row r="177" spans="1:29">
      <c r="A177" s="788"/>
      <c r="B177" s="789"/>
      <c r="C177" s="791"/>
      <c r="D177" s="788"/>
      <c r="F177" s="1544"/>
      <c r="G177" s="1544"/>
      <c r="H177" s="1544"/>
      <c r="I177" s="1544"/>
      <c r="J177" s="1544"/>
      <c r="K177" s="1544"/>
      <c r="L177" s="1544"/>
      <c r="M177" s="1544"/>
      <c r="N177" s="1544"/>
      <c r="O177" s="1544"/>
      <c r="P177" s="1544"/>
      <c r="Q177" s="1544"/>
      <c r="R177" s="1544"/>
      <c r="S177" s="1544"/>
      <c r="T177" s="1544"/>
      <c r="U177" s="1544"/>
      <c r="V177" s="1544"/>
      <c r="W177" s="1544"/>
      <c r="X177" s="1544"/>
      <c r="Y177" s="1544"/>
      <c r="Z177" s="1545"/>
      <c r="AA177" s="174"/>
      <c r="AB177" s="175"/>
      <c r="AC177" s="176"/>
    </row>
    <row r="178" spans="1:29">
      <c r="A178" s="788"/>
      <c r="B178" s="789"/>
      <c r="C178" s="791"/>
      <c r="D178" s="788"/>
      <c r="F178" s="828"/>
      <c r="G178" s="828"/>
      <c r="H178" s="828"/>
      <c r="I178" s="1222" t="s">
        <v>634</v>
      </c>
      <c r="J178" s="1222"/>
      <c r="K178" s="1222"/>
      <c r="L178" s="1222"/>
      <c r="M178" s="1541"/>
      <c r="N178" s="1541"/>
      <c r="O178" s="1541"/>
      <c r="P178" s="1541"/>
      <c r="Q178" s="200"/>
      <c r="R178" s="200"/>
      <c r="AA178" s="234"/>
      <c r="AB178" s="235"/>
      <c r="AC178" s="236"/>
    </row>
    <row r="179" spans="1:29">
      <c r="A179" s="788"/>
      <c r="B179" s="789"/>
      <c r="C179" s="791"/>
      <c r="D179" s="788"/>
      <c r="F179" s="828"/>
      <c r="G179" s="828"/>
      <c r="H179" s="828"/>
      <c r="I179" s="1222"/>
      <c r="J179" s="1222"/>
      <c r="K179" s="1222"/>
      <c r="L179" s="1222"/>
      <c r="M179" s="1541"/>
      <c r="N179" s="1541"/>
      <c r="O179" s="1541"/>
      <c r="P179" s="1541"/>
      <c r="AA179" s="234"/>
      <c r="AB179" s="235"/>
      <c r="AC179" s="236"/>
    </row>
    <row r="180" spans="1:29">
      <c r="A180" s="788"/>
      <c r="B180" s="789"/>
      <c r="C180" s="791"/>
      <c r="D180" s="788"/>
      <c r="F180" s="767" t="s">
        <v>61</v>
      </c>
      <c r="G180" s="767"/>
      <c r="H180" s="767"/>
      <c r="I180" s="840"/>
      <c r="J180" s="840"/>
      <c r="K180" s="879"/>
      <c r="L180" s="4" t="s">
        <v>85</v>
      </c>
      <c r="M180" s="1542"/>
      <c r="N180" s="1542"/>
      <c r="O180" s="1542"/>
      <c r="P180" s="1542"/>
      <c r="AA180" s="234"/>
      <c r="AB180" s="235"/>
      <c r="AC180" s="236"/>
    </row>
    <row r="181" spans="1:29" ht="13.5" customHeight="1">
      <c r="A181" s="788"/>
      <c r="B181" s="789"/>
      <c r="C181" s="791"/>
      <c r="D181" s="788"/>
      <c r="F181" s="767" t="s">
        <v>102</v>
      </c>
      <c r="G181" s="767"/>
      <c r="H181" s="767"/>
      <c r="I181" s="840"/>
      <c r="J181" s="840"/>
      <c r="K181" s="879"/>
      <c r="L181" s="4" t="s">
        <v>85</v>
      </c>
      <c r="M181" s="1542"/>
      <c r="N181" s="1542"/>
      <c r="O181" s="1542"/>
      <c r="P181" s="1542"/>
      <c r="AA181" s="234"/>
      <c r="AB181" s="235"/>
      <c r="AC181" s="236"/>
    </row>
    <row r="182" spans="1:29">
      <c r="A182" s="827"/>
      <c r="B182" s="790"/>
      <c r="C182" s="826"/>
      <c r="D182" s="827"/>
      <c r="E182" s="8"/>
      <c r="F182" s="8"/>
      <c r="G182" s="8"/>
      <c r="H182" s="8"/>
      <c r="I182" s="8"/>
      <c r="J182" s="8"/>
      <c r="K182" s="8"/>
      <c r="L182" s="8"/>
      <c r="M182" s="8"/>
      <c r="N182" s="8"/>
      <c r="O182" s="8"/>
      <c r="P182" s="8"/>
      <c r="Q182" s="8"/>
      <c r="R182" s="8"/>
      <c r="S182" s="8"/>
      <c r="T182" s="8"/>
      <c r="U182" s="8"/>
      <c r="V182" s="8"/>
      <c r="W182" s="8"/>
      <c r="X182" s="8"/>
      <c r="Y182" s="8"/>
      <c r="Z182" s="8"/>
      <c r="AA182" s="237"/>
      <c r="AB182" s="238"/>
      <c r="AC182" s="239"/>
    </row>
    <row r="183" spans="1:29" ht="9" customHeight="1">
      <c r="A183" s="195"/>
      <c r="B183" s="198"/>
      <c r="C183" s="213"/>
      <c r="D183" s="195"/>
      <c r="E183" s="209"/>
      <c r="F183" s="209"/>
      <c r="G183" s="209"/>
      <c r="H183" s="209"/>
      <c r="I183" s="209"/>
      <c r="J183" s="209"/>
      <c r="K183" s="209"/>
      <c r="L183" s="209"/>
      <c r="M183" s="209"/>
      <c r="N183" s="209"/>
      <c r="O183" s="209"/>
      <c r="P183" s="209"/>
      <c r="Q183" s="209"/>
      <c r="R183" s="209"/>
      <c r="S183" s="209"/>
      <c r="T183" s="209"/>
      <c r="U183" s="209"/>
      <c r="V183" s="209"/>
      <c r="W183" s="209"/>
      <c r="X183" s="209"/>
      <c r="Y183" s="209"/>
      <c r="Z183" s="209"/>
      <c r="AA183" s="199"/>
      <c r="AB183" s="214"/>
      <c r="AC183" s="215"/>
    </row>
    <row r="184" spans="1:29" ht="13.5" customHeight="1">
      <c r="A184" s="171"/>
      <c r="B184" s="191">
        <v>17</v>
      </c>
      <c r="C184" s="824" t="s">
        <v>1586</v>
      </c>
      <c r="D184" s="825" t="s">
        <v>1647</v>
      </c>
      <c r="F184" s="778" t="s">
        <v>493</v>
      </c>
      <c r="G184" s="778"/>
      <c r="H184" s="778"/>
      <c r="I184" s="778"/>
      <c r="J184" s="778"/>
      <c r="K184" s="778"/>
      <c r="L184" s="778"/>
      <c r="M184" s="779" t="s">
        <v>830</v>
      </c>
      <c r="N184" s="780"/>
      <c r="O184" s="780"/>
      <c r="P184" s="780"/>
      <c r="Q184" s="780"/>
      <c r="R184" s="780"/>
      <c r="S184" s="780"/>
      <c r="T184" s="780"/>
      <c r="U184" s="781"/>
      <c r="AA184" s="919" t="s">
        <v>55</v>
      </c>
      <c r="AB184" s="920"/>
      <c r="AC184" s="921"/>
    </row>
    <row r="185" spans="1:29">
      <c r="A185" s="171"/>
      <c r="B185" s="191"/>
      <c r="C185" s="824"/>
      <c r="D185" s="825"/>
      <c r="F185" s="778"/>
      <c r="G185" s="778"/>
      <c r="H185" s="778"/>
      <c r="I185" s="778"/>
      <c r="J185" s="778"/>
      <c r="K185" s="778"/>
      <c r="L185" s="778"/>
      <c r="M185" s="782"/>
      <c r="N185" s="783"/>
      <c r="O185" s="783"/>
      <c r="P185" s="783"/>
      <c r="Q185" s="783"/>
      <c r="R185" s="783"/>
      <c r="S185" s="783"/>
      <c r="T185" s="783"/>
      <c r="U185" s="784"/>
      <c r="AA185" s="919"/>
      <c r="AB185" s="920"/>
      <c r="AC185" s="921"/>
    </row>
    <row r="186" spans="1:29">
      <c r="A186" s="171"/>
      <c r="B186" s="191"/>
      <c r="C186" s="824"/>
      <c r="D186" s="825"/>
      <c r="AA186" s="919"/>
      <c r="AB186" s="920"/>
      <c r="AC186" s="921"/>
    </row>
    <row r="187" spans="1:29">
      <c r="A187" s="171"/>
      <c r="B187" s="191"/>
      <c r="C187" s="824"/>
      <c r="D187" s="825"/>
      <c r="F187" s="3" t="s">
        <v>1583</v>
      </c>
      <c r="AA187" s="919"/>
      <c r="AB187" s="920"/>
      <c r="AC187" s="921"/>
    </row>
    <row r="188" spans="1:29">
      <c r="A188" s="171"/>
      <c r="B188" s="191"/>
      <c r="C188" s="824"/>
      <c r="D188" s="825"/>
      <c r="F188" s="767" t="s">
        <v>76</v>
      </c>
      <c r="G188" s="767"/>
      <c r="H188" s="767"/>
      <c r="I188" s="767"/>
      <c r="J188" s="767"/>
      <c r="K188" s="767"/>
      <c r="L188" s="767"/>
      <c r="M188" s="767" t="s">
        <v>43</v>
      </c>
      <c r="N188" s="767"/>
      <c r="O188" s="767"/>
      <c r="P188" s="767"/>
      <c r="Q188" s="767"/>
      <c r="R188" s="767"/>
      <c r="S188" s="767"/>
      <c r="AA188" s="174"/>
      <c r="AB188" s="175"/>
      <c r="AC188" s="176"/>
    </row>
    <row r="189" spans="1:29">
      <c r="A189" s="171"/>
      <c r="B189" s="191"/>
      <c r="C189" s="824"/>
      <c r="D189" s="825"/>
      <c r="F189" s="899"/>
      <c r="G189" s="899"/>
      <c r="H189" s="899"/>
      <c r="I189" s="899"/>
      <c r="J189" s="899"/>
      <c r="K189" s="899"/>
      <c r="L189" s="899"/>
      <c r="M189" s="899"/>
      <c r="N189" s="899"/>
      <c r="O189" s="899"/>
      <c r="P189" s="899"/>
      <c r="Q189" s="899"/>
      <c r="R189" s="899"/>
      <c r="S189" s="899"/>
      <c r="AA189" s="174"/>
      <c r="AB189" s="175"/>
      <c r="AC189" s="176"/>
    </row>
    <row r="190" spans="1:29">
      <c r="A190" s="171"/>
      <c r="B190" s="191"/>
      <c r="C190" s="824"/>
      <c r="D190" s="825"/>
      <c r="F190" s="899"/>
      <c r="G190" s="899"/>
      <c r="H190" s="899"/>
      <c r="I190" s="899"/>
      <c r="J190" s="899"/>
      <c r="K190" s="899"/>
      <c r="L190" s="899"/>
      <c r="M190" s="899"/>
      <c r="N190" s="899"/>
      <c r="O190" s="899"/>
      <c r="P190" s="899"/>
      <c r="Q190" s="899"/>
      <c r="R190" s="899"/>
      <c r="S190" s="899"/>
      <c r="AA190" s="174"/>
      <c r="AB190" s="175"/>
      <c r="AC190" s="176"/>
    </row>
    <row r="191" spans="1:29">
      <c r="A191" s="171"/>
      <c r="B191" s="191"/>
      <c r="C191" s="824"/>
      <c r="D191" s="825"/>
      <c r="F191" s="899"/>
      <c r="G191" s="899"/>
      <c r="H191" s="899"/>
      <c r="I191" s="899"/>
      <c r="J191" s="899"/>
      <c r="K191" s="899"/>
      <c r="L191" s="899"/>
      <c r="M191" s="899"/>
      <c r="N191" s="899"/>
      <c r="O191" s="899"/>
      <c r="P191" s="899"/>
      <c r="Q191" s="899"/>
      <c r="R191" s="899"/>
      <c r="S191" s="899"/>
      <c r="AA191" s="174"/>
      <c r="AB191" s="175"/>
      <c r="AC191" s="176"/>
    </row>
    <row r="192" spans="1:29">
      <c r="A192" s="171"/>
      <c r="B192" s="191"/>
      <c r="C192" s="824"/>
      <c r="D192" s="825"/>
      <c r="F192" s="899"/>
      <c r="G192" s="899"/>
      <c r="H192" s="899"/>
      <c r="I192" s="899"/>
      <c r="J192" s="899"/>
      <c r="K192" s="899"/>
      <c r="L192" s="899"/>
      <c r="M192" s="899"/>
      <c r="N192" s="899"/>
      <c r="O192" s="899"/>
      <c r="P192" s="899"/>
      <c r="Q192" s="899"/>
      <c r="R192" s="899"/>
      <c r="S192" s="899"/>
      <c r="AA192" s="174"/>
      <c r="AB192" s="175"/>
      <c r="AC192" s="176"/>
    </row>
    <row r="193" spans="1:42">
      <c r="A193" s="171"/>
      <c r="B193" s="191"/>
      <c r="C193" s="824"/>
      <c r="D193" s="825"/>
      <c r="F193" s="899"/>
      <c r="G193" s="899"/>
      <c r="H193" s="899"/>
      <c r="I193" s="899"/>
      <c r="J193" s="899"/>
      <c r="K193" s="899"/>
      <c r="L193" s="899"/>
      <c r="M193" s="899"/>
      <c r="N193" s="899"/>
      <c r="O193" s="899"/>
      <c r="P193" s="899"/>
      <c r="Q193" s="899"/>
      <c r="R193" s="899"/>
      <c r="S193" s="899"/>
      <c r="AA193" s="174"/>
      <c r="AB193" s="175"/>
      <c r="AC193" s="176"/>
    </row>
    <row r="194" spans="1:42">
      <c r="A194" s="171"/>
      <c r="B194" s="191"/>
      <c r="C194" s="824"/>
      <c r="D194" s="825"/>
      <c r="F194" s="899"/>
      <c r="G194" s="899"/>
      <c r="H194" s="899"/>
      <c r="I194" s="899"/>
      <c r="J194" s="899"/>
      <c r="K194" s="899"/>
      <c r="L194" s="899"/>
      <c r="M194" s="899"/>
      <c r="N194" s="899"/>
      <c r="O194" s="899"/>
      <c r="P194" s="899"/>
      <c r="Q194" s="899"/>
      <c r="R194" s="899"/>
      <c r="S194" s="899"/>
      <c r="AA194" s="174"/>
      <c r="AB194" s="175"/>
      <c r="AC194" s="176"/>
    </row>
    <row r="195" spans="1:42">
      <c r="A195" s="171"/>
      <c r="B195" s="191"/>
      <c r="C195" s="824"/>
      <c r="D195" s="825"/>
      <c r="F195" s="899"/>
      <c r="G195" s="899"/>
      <c r="H195" s="899"/>
      <c r="I195" s="899"/>
      <c r="J195" s="899"/>
      <c r="K195" s="899"/>
      <c r="L195" s="899"/>
      <c r="M195" s="899"/>
      <c r="N195" s="899"/>
      <c r="O195" s="899"/>
      <c r="P195" s="899"/>
      <c r="Q195" s="899"/>
      <c r="R195" s="899"/>
      <c r="S195" s="899"/>
      <c r="AA195" s="174"/>
      <c r="AB195" s="175"/>
      <c r="AC195" s="176"/>
    </row>
    <row r="196" spans="1:42">
      <c r="A196" s="171"/>
      <c r="B196" s="191"/>
      <c r="C196" s="824"/>
      <c r="D196" s="825"/>
      <c r="F196" s="899"/>
      <c r="G196" s="899"/>
      <c r="H196" s="899"/>
      <c r="I196" s="899"/>
      <c r="J196" s="899"/>
      <c r="K196" s="899"/>
      <c r="L196" s="899"/>
      <c r="M196" s="899"/>
      <c r="N196" s="899"/>
      <c r="O196" s="899"/>
      <c r="P196" s="899"/>
      <c r="Q196" s="899"/>
      <c r="R196" s="899"/>
      <c r="S196" s="899"/>
      <c r="AA196" s="174"/>
      <c r="AB196" s="175"/>
      <c r="AC196" s="176"/>
    </row>
    <row r="197" spans="1:42">
      <c r="A197" s="171"/>
      <c r="B197" s="191"/>
      <c r="C197" s="824"/>
      <c r="D197" s="825"/>
      <c r="F197" s="899"/>
      <c r="G197" s="899"/>
      <c r="H197" s="899"/>
      <c r="I197" s="899"/>
      <c r="J197" s="899"/>
      <c r="K197" s="899"/>
      <c r="L197" s="899"/>
      <c r="M197" s="899"/>
      <c r="N197" s="899"/>
      <c r="O197" s="899"/>
      <c r="P197" s="899"/>
      <c r="Q197" s="899"/>
      <c r="R197" s="899"/>
      <c r="S197" s="899"/>
      <c r="AA197" s="174"/>
      <c r="AB197" s="175"/>
      <c r="AC197" s="176"/>
    </row>
    <row r="198" spans="1:42">
      <c r="A198" s="171"/>
      <c r="B198" s="191"/>
      <c r="C198" s="824"/>
      <c r="D198" s="825"/>
      <c r="F198" s="899"/>
      <c r="G198" s="899"/>
      <c r="H198" s="899"/>
      <c r="I198" s="899"/>
      <c r="J198" s="899"/>
      <c r="K198" s="899"/>
      <c r="L198" s="899"/>
      <c r="M198" s="899"/>
      <c r="N198" s="899"/>
      <c r="O198" s="899"/>
      <c r="P198" s="899"/>
      <c r="Q198" s="899"/>
      <c r="R198" s="899"/>
      <c r="S198" s="899"/>
      <c r="AA198" s="174"/>
      <c r="AB198" s="175"/>
      <c r="AC198" s="176"/>
    </row>
    <row r="199" spans="1:42">
      <c r="A199" s="171"/>
      <c r="B199" s="191"/>
      <c r="C199" s="824"/>
      <c r="D199" s="825"/>
      <c r="F199" s="899"/>
      <c r="G199" s="899"/>
      <c r="H199" s="899"/>
      <c r="I199" s="899"/>
      <c r="J199" s="899"/>
      <c r="K199" s="899"/>
      <c r="L199" s="899"/>
      <c r="M199" s="899"/>
      <c r="N199" s="899"/>
      <c r="O199" s="899"/>
      <c r="P199" s="899"/>
      <c r="Q199" s="899"/>
      <c r="R199" s="899"/>
      <c r="S199" s="899"/>
      <c r="AA199" s="174"/>
      <c r="AB199" s="175"/>
      <c r="AC199" s="176"/>
    </row>
    <row r="200" spans="1:42">
      <c r="A200" s="171"/>
      <c r="B200" s="191"/>
      <c r="C200" s="824"/>
      <c r="D200" s="825"/>
      <c r="F200" s="899"/>
      <c r="G200" s="899"/>
      <c r="H200" s="899"/>
      <c r="I200" s="899"/>
      <c r="J200" s="899"/>
      <c r="K200" s="899"/>
      <c r="L200" s="899"/>
      <c r="M200" s="899"/>
      <c r="N200" s="899"/>
      <c r="O200" s="899"/>
      <c r="P200" s="899"/>
      <c r="Q200" s="899"/>
      <c r="R200" s="899"/>
      <c r="S200" s="899"/>
      <c r="AA200" s="174"/>
      <c r="AB200" s="175"/>
      <c r="AC200" s="176"/>
    </row>
    <row r="201" spans="1:42">
      <c r="A201" s="171"/>
      <c r="B201" s="191"/>
      <c r="C201" s="824"/>
      <c r="D201" s="825"/>
      <c r="F201" s="899"/>
      <c r="G201" s="899"/>
      <c r="H201" s="899"/>
      <c r="I201" s="899"/>
      <c r="J201" s="899"/>
      <c r="K201" s="899"/>
      <c r="L201" s="899"/>
      <c r="M201" s="899"/>
      <c r="N201" s="899"/>
      <c r="O201" s="899"/>
      <c r="P201" s="899"/>
      <c r="Q201" s="899"/>
      <c r="R201" s="899"/>
      <c r="S201" s="899"/>
      <c r="AA201" s="174"/>
      <c r="AB201" s="175"/>
      <c r="AC201" s="176"/>
    </row>
    <row r="202" spans="1:42">
      <c r="A202" s="171"/>
      <c r="B202" s="191"/>
      <c r="C202" s="824"/>
      <c r="D202" s="825"/>
      <c r="F202" s="899"/>
      <c r="G202" s="899"/>
      <c r="H202" s="899"/>
      <c r="I202" s="899"/>
      <c r="J202" s="899"/>
      <c r="K202" s="899"/>
      <c r="L202" s="899"/>
      <c r="M202" s="899"/>
      <c r="N202" s="899"/>
      <c r="O202" s="899"/>
      <c r="P202" s="899"/>
      <c r="Q202" s="899"/>
      <c r="R202" s="899"/>
      <c r="S202" s="899"/>
      <c r="AA202" s="174"/>
      <c r="AB202" s="175"/>
      <c r="AC202" s="176"/>
    </row>
    <row r="203" spans="1:42">
      <c r="A203" s="171"/>
      <c r="B203" s="191"/>
      <c r="C203" s="824"/>
      <c r="D203" s="825"/>
      <c r="AA203" s="174"/>
      <c r="AB203" s="175"/>
      <c r="AC203" s="176"/>
    </row>
    <row r="204" spans="1:42">
      <c r="A204" s="171"/>
      <c r="B204" s="191"/>
      <c r="C204" s="824"/>
      <c r="D204" s="825"/>
      <c r="F204" s="804" t="s">
        <v>1628</v>
      </c>
      <c r="G204" s="805"/>
      <c r="H204" s="805"/>
      <c r="I204" s="805"/>
      <c r="J204" s="805"/>
      <c r="K204" s="805"/>
      <c r="L204" s="805"/>
      <c r="M204" s="805"/>
      <c r="N204" s="806"/>
      <c r="O204" s="899"/>
      <c r="P204" s="899"/>
      <c r="Q204" s="899"/>
      <c r="R204" s="899"/>
      <c r="S204" s="899"/>
      <c r="T204" s="899"/>
      <c r="U204" s="899"/>
      <c r="V204" s="899"/>
      <c r="W204" s="899"/>
      <c r="AA204" s="174"/>
      <c r="AB204" s="175"/>
      <c r="AC204" s="176"/>
    </row>
    <row r="205" spans="1:42">
      <c r="A205" s="171"/>
      <c r="B205" s="191"/>
      <c r="C205" s="824"/>
      <c r="D205" s="825"/>
      <c r="AA205" s="174"/>
      <c r="AB205" s="175"/>
      <c r="AC205" s="176"/>
    </row>
    <row r="206" spans="1:42">
      <c r="A206" s="171"/>
      <c r="B206" s="191"/>
      <c r="C206" s="824"/>
      <c r="D206" s="825"/>
      <c r="F206" s="3" t="s">
        <v>1584</v>
      </c>
      <c r="AA206" s="174"/>
      <c r="AB206" s="175"/>
      <c r="AC206" s="176"/>
      <c r="AH206" s="3"/>
    </row>
    <row r="207" spans="1:42">
      <c r="A207" s="171"/>
      <c r="B207" s="191"/>
      <c r="C207" s="824"/>
      <c r="D207" s="825"/>
      <c r="F207" s="804" t="s">
        <v>61</v>
      </c>
      <c r="G207" s="805"/>
      <c r="H207" s="805"/>
      <c r="I207" s="805"/>
      <c r="J207" s="805"/>
      <c r="K207" s="805"/>
      <c r="L207" s="805"/>
      <c r="M207" s="805"/>
      <c r="N207" s="806"/>
      <c r="O207" s="879"/>
      <c r="P207" s="880"/>
      <c r="Q207" s="880"/>
      <c r="R207" s="880"/>
      <c r="S207" s="880"/>
      <c r="T207" s="880"/>
      <c r="U207" s="4" t="s">
        <v>152</v>
      </c>
      <c r="AA207" s="174"/>
      <c r="AB207" s="175"/>
      <c r="AC207" s="176"/>
    </row>
    <row r="208" spans="1:42">
      <c r="A208" s="171"/>
      <c r="B208" s="191"/>
      <c r="C208" s="824"/>
      <c r="D208" s="825"/>
      <c r="F208" s="804" t="s">
        <v>322</v>
      </c>
      <c r="G208" s="805"/>
      <c r="H208" s="805"/>
      <c r="I208" s="805"/>
      <c r="J208" s="805"/>
      <c r="K208" s="805"/>
      <c r="L208" s="805"/>
      <c r="M208" s="805"/>
      <c r="N208" s="806"/>
      <c r="O208" s="879"/>
      <c r="P208" s="880"/>
      <c r="Q208" s="880"/>
      <c r="R208" s="880"/>
      <c r="S208" s="880"/>
      <c r="T208" s="880"/>
      <c r="U208" s="4" t="s">
        <v>152</v>
      </c>
      <c r="AA208" s="174"/>
      <c r="AB208" s="175"/>
      <c r="AC208" s="176"/>
      <c r="AH208" s="276"/>
      <c r="AI208" s="276"/>
      <c r="AJ208" s="276"/>
      <c r="AK208" s="276"/>
      <c r="AL208" s="276"/>
      <c r="AM208" s="276"/>
      <c r="AN208" s="276"/>
      <c r="AO208" s="276"/>
      <c r="AP208" s="276"/>
    </row>
    <row r="209" spans="1:42">
      <c r="A209" s="171"/>
      <c r="B209" s="191"/>
      <c r="C209" s="170"/>
      <c r="D209" s="825"/>
      <c r="F209" s="2" t="s">
        <v>323</v>
      </c>
      <c r="R209" s="209"/>
      <c r="AA209" s="174"/>
      <c r="AB209" s="175"/>
      <c r="AC209" s="176"/>
      <c r="AH209" s="276"/>
      <c r="AI209" s="276"/>
      <c r="AJ209" s="276"/>
      <c r="AK209" s="276"/>
      <c r="AL209" s="276"/>
      <c r="AM209" s="276"/>
      <c r="AN209" s="276"/>
      <c r="AO209" s="276"/>
      <c r="AP209" s="276"/>
    </row>
    <row r="210" spans="1:42">
      <c r="A210" s="171"/>
      <c r="B210" s="191"/>
      <c r="C210" s="170"/>
      <c r="D210" s="825"/>
      <c r="F210" s="3" t="s">
        <v>1585</v>
      </c>
      <c r="R210" s="309"/>
      <c r="S210" s="309"/>
      <c r="U210" s="845" t="s">
        <v>758</v>
      </c>
      <c r="V210" s="846"/>
      <c r="W210" s="846"/>
      <c r="X210" s="846"/>
      <c r="Y210" s="847"/>
      <c r="AA210" s="174"/>
      <c r="AB210" s="175"/>
      <c r="AC210" s="176"/>
    </row>
    <row r="211" spans="1:42">
      <c r="A211" s="171"/>
      <c r="B211" s="191"/>
      <c r="C211" s="170"/>
      <c r="D211" s="825"/>
      <c r="AA211" s="174"/>
      <c r="AB211" s="175"/>
      <c r="AC211" s="176"/>
    </row>
    <row r="212" spans="1:42">
      <c r="A212" s="171"/>
      <c r="B212" s="191"/>
      <c r="C212" s="170"/>
      <c r="D212" s="825"/>
      <c r="F212" s="3" t="s">
        <v>324</v>
      </c>
      <c r="Z212" s="12"/>
      <c r="AA212" s="174"/>
      <c r="AB212" s="175"/>
      <c r="AC212" s="176"/>
      <c r="AH212" s="3"/>
    </row>
    <row r="213" spans="1:42">
      <c r="A213" s="171"/>
      <c r="B213" s="191"/>
      <c r="C213" s="170"/>
      <c r="D213" s="825"/>
      <c r="F213" s="839" t="s">
        <v>325</v>
      </c>
      <c r="G213" s="839"/>
      <c r="H213" s="839"/>
      <c r="I213" s="839"/>
      <c r="J213" s="839"/>
      <c r="K213" s="839"/>
      <c r="L213" s="839"/>
      <c r="M213" s="839"/>
      <c r="N213" s="839"/>
      <c r="O213" s="839"/>
      <c r="P213" s="839"/>
      <c r="Q213" s="839"/>
      <c r="R213" s="839"/>
      <c r="S213" s="839"/>
      <c r="T213" s="839"/>
      <c r="U213" s="839"/>
      <c r="V213" s="839"/>
      <c r="W213" s="839"/>
      <c r="X213" s="839"/>
      <c r="Y213" s="839"/>
      <c r="Z213" s="985"/>
      <c r="AA213" s="174"/>
      <c r="AB213" s="175"/>
      <c r="AC213" s="176"/>
    </row>
    <row r="214" spans="1:42">
      <c r="A214" s="171"/>
      <c r="B214" s="191"/>
      <c r="C214" s="170"/>
      <c r="D214" s="825"/>
      <c r="F214" s="1517"/>
      <c r="G214" s="1518"/>
      <c r="H214" s="1518"/>
      <c r="I214" s="1518"/>
      <c r="J214" s="1518"/>
      <c r="K214" s="1518"/>
      <c r="L214" s="1518"/>
      <c r="M214" s="1518"/>
      <c r="N214" s="1518"/>
      <c r="O214" s="1518"/>
      <c r="P214" s="1518"/>
      <c r="Q214" s="1518"/>
      <c r="R214" s="1518"/>
      <c r="S214" s="1518"/>
      <c r="T214" s="1518"/>
      <c r="U214" s="1518"/>
      <c r="V214" s="1518"/>
      <c r="W214" s="1518"/>
      <c r="X214" s="1518"/>
      <c r="Y214" s="1519"/>
      <c r="Z214" s="12"/>
      <c r="AA214" s="174"/>
      <c r="AB214" s="175"/>
      <c r="AC214" s="176"/>
    </row>
    <row r="215" spans="1:42">
      <c r="A215" s="171"/>
      <c r="B215" s="191"/>
      <c r="C215" s="170"/>
      <c r="D215" s="825"/>
      <c r="F215" s="1520"/>
      <c r="G215" s="1488"/>
      <c r="H215" s="1488"/>
      <c r="I215" s="1488"/>
      <c r="J215" s="1488"/>
      <c r="K215" s="1488"/>
      <c r="L215" s="1488"/>
      <c r="M215" s="1488"/>
      <c r="N215" s="1488"/>
      <c r="O215" s="1488"/>
      <c r="P215" s="1488"/>
      <c r="Q215" s="1488"/>
      <c r="R215" s="1488"/>
      <c r="S215" s="1488"/>
      <c r="T215" s="1488"/>
      <c r="U215" s="1488"/>
      <c r="V215" s="1488"/>
      <c r="W215" s="1488"/>
      <c r="X215" s="1488"/>
      <c r="Y215" s="1521"/>
      <c r="Z215" s="12"/>
      <c r="AA215" s="174"/>
      <c r="AB215" s="175"/>
      <c r="AC215" s="176"/>
    </row>
    <row r="216" spans="1:42">
      <c r="A216" s="171"/>
      <c r="B216" s="191"/>
      <c r="C216" s="170"/>
      <c r="D216" s="825"/>
      <c r="F216" s="1520"/>
      <c r="G216" s="1488"/>
      <c r="H216" s="1488"/>
      <c r="I216" s="1488"/>
      <c r="J216" s="1488"/>
      <c r="K216" s="1488"/>
      <c r="L216" s="1488"/>
      <c r="M216" s="1488"/>
      <c r="N216" s="1488"/>
      <c r="O216" s="1488"/>
      <c r="P216" s="1488"/>
      <c r="Q216" s="1488"/>
      <c r="R216" s="1488"/>
      <c r="S216" s="1488"/>
      <c r="T216" s="1488"/>
      <c r="U216" s="1488"/>
      <c r="V216" s="1488"/>
      <c r="W216" s="1488"/>
      <c r="X216" s="1488"/>
      <c r="Y216" s="1521"/>
      <c r="Z216" s="12"/>
      <c r="AA216" s="174"/>
      <c r="AB216" s="175"/>
      <c r="AC216" s="176"/>
    </row>
    <row r="217" spans="1:42">
      <c r="A217" s="171"/>
      <c r="B217" s="191"/>
      <c r="C217" s="170"/>
      <c r="D217" s="825"/>
      <c r="F217" s="1520"/>
      <c r="G217" s="1488"/>
      <c r="H217" s="1488"/>
      <c r="I217" s="1488"/>
      <c r="J217" s="1488"/>
      <c r="K217" s="1488"/>
      <c r="L217" s="1488"/>
      <c r="M217" s="1488"/>
      <c r="N217" s="1488"/>
      <c r="O217" s="1488"/>
      <c r="P217" s="1488"/>
      <c r="Q217" s="1488"/>
      <c r="R217" s="1488"/>
      <c r="S217" s="1488"/>
      <c r="T217" s="1488"/>
      <c r="U217" s="1488"/>
      <c r="V217" s="1488"/>
      <c r="W217" s="1488"/>
      <c r="X217" s="1488"/>
      <c r="Y217" s="1521"/>
      <c r="AA217" s="174"/>
      <c r="AB217" s="175"/>
      <c r="AC217" s="176"/>
    </row>
    <row r="218" spans="1:42">
      <c r="A218" s="171"/>
      <c r="B218" s="191"/>
      <c r="C218" s="170"/>
      <c r="D218" s="825"/>
      <c r="F218" s="1520"/>
      <c r="G218" s="1488"/>
      <c r="H218" s="1488"/>
      <c r="I218" s="1488"/>
      <c r="J218" s="1488"/>
      <c r="K218" s="1488"/>
      <c r="L218" s="1488"/>
      <c r="M218" s="1488"/>
      <c r="N218" s="1488"/>
      <c r="O218" s="1488"/>
      <c r="P218" s="1488"/>
      <c r="Q218" s="1488"/>
      <c r="R218" s="1488"/>
      <c r="S218" s="1488"/>
      <c r="T218" s="1488"/>
      <c r="U218" s="1488"/>
      <c r="V218" s="1488"/>
      <c r="W218" s="1488"/>
      <c r="X218" s="1488"/>
      <c r="Y218" s="1521"/>
      <c r="AA218" s="174"/>
      <c r="AB218" s="175"/>
      <c r="AC218" s="176"/>
    </row>
    <row r="219" spans="1:42">
      <c r="A219" s="171"/>
      <c r="B219" s="191"/>
      <c r="C219" s="170"/>
      <c r="D219" s="825"/>
      <c r="F219" s="1520"/>
      <c r="G219" s="1488"/>
      <c r="H219" s="1488"/>
      <c r="I219" s="1488"/>
      <c r="J219" s="1488"/>
      <c r="K219" s="1488"/>
      <c r="L219" s="1488"/>
      <c r="M219" s="1488"/>
      <c r="N219" s="1488"/>
      <c r="O219" s="1488"/>
      <c r="P219" s="1488"/>
      <c r="Q219" s="1488"/>
      <c r="R219" s="1488"/>
      <c r="S219" s="1488"/>
      <c r="T219" s="1488"/>
      <c r="U219" s="1488"/>
      <c r="V219" s="1488"/>
      <c r="W219" s="1488"/>
      <c r="X219" s="1488"/>
      <c r="Y219" s="1521"/>
      <c r="AA219" s="174"/>
      <c r="AB219" s="175"/>
      <c r="AC219" s="176"/>
    </row>
    <row r="220" spans="1:42">
      <c r="A220" s="171"/>
      <c r="B220" s="191"/>
      <c r="C220" s="170"/>
      <c r="D220" s="825"/>
      <c r="F220" s="1522"/>
      <c r="G220" s="1523"/>
      <c r="H220" s="1523"/>
      <c r="I220" s="1523"/>
      <c r="J220" s="1523"/>
      <c r="K220" s="1523"/>
      <c r="L220" s="1523"/>
      <c r="M220" s="1523"/>
      <c r="N220" s="1523"/>
      <c r="O220" s="1523"/>
      <c r="P220" s="1523"/>
      <c r="Q220" s="1523"/>
      <c r="R220" s="1523"/>
      <c r="S220" s="1523"/>
      <c r="T220" s="1523"/>
      <c r="U220" s="1523"/>
      <c r="V220" s="1523"/>
      <c r="W220" s="1523"/>
      <c r="X220" s="1523"/>
      <c r="Y220" s="1524"/>
      <c r="AA220" s="174"/>
      <c r="AB220" s="175"/>
      <c r="AC220" s="176"/>
    </row>
    <row r="221" spans="1:42" ht="23" customHeight="1">
      <c r="A221" s="189"/>
      <c r="B221" s="192"/>
      <c r="C221" s="186"/>
      <c r="D221" s="900"/>
      <c r="E221" s="8"/>
      <c r="F221" s="8"/>
      <c r="G221" s="8"/>
      <c r="H221" s="8"/>
      <c r="I221" s="8"/>
      <c r="J221" s="8"/>
      <c r="K221" s="8"/>
      <c r="L221" s="8"/>
      <c r="M221" s="8"/>
      <c r="N221" s="8"/>
      <c r="O221" s="8"/>
      <c r="P221" s="8"/>
      <c r="Q221" s="8"/>
      <c r="R221" s="8"/>
      <c r="S221" s="8"/>
      <c r="T221" s="8"/>
      <c r="U221" s="8"/>
      <c r="V221" s="8"/>
      <c r="W221" s="8"/>
      <c r="X221" s="8"/>
      <c r="Y221" s="8"/>
      <c r="Z221" s="8"/>
      <c r="AA221" s="177"/>
      <c r="AB221" s="178"/>
      <c r="AC221" s="179"/>
    </row>
    <row r="222" spans="1:42">
      <c r="A222" s="195"/>
      <c r="B222" s="198"/>
      <c r="C222" s="217"/>
      <c r="D222" s="197"/>
      <c r="E222" s="209"/>
      <c r="F222" s="209"/>
      <c r="G222" s="209"/>
      <c r="H222" s="209"/>
      <c r="I222" s="209"/>
      <c r="J222" s="209"/>
      <c r="K222" s="209"/>
      <c r="L222" s="209"/>
      <c r="M222" s="209"/>
      <c r="N222" s="209"/>
      <c r="O222" s="209"/>
      <c r="P222" s="209"/>
      <c r="Q222" s="209"/>
      <c r="R222" s="209"/>
      <c r="S222" s="209"/>
      <c r="T222" s="209"/>
      <c r="U222" s="209"/>
      <c r="V222" s="209"/>
      <c r="W222" s="209"/>
      <c r="X222" s="209"/>
      <c r="Y222" s="209"/>
      <c r="Z222" s="209"/>
      <c r="AA222" s="199"/>
      <c r="AB222" s="214"/>
      <c r="AC222" s="215"/>
    </row>
    <row r="223" spans="1:42" ht="13.5" customHeight="1">
      <c r="A223" s="171"/>
      <c r="B223" s="191">
        <v>18</v>
      </c>
      <c r="C223" s="824" t="s">
        <v>635</v>
      </c>
      <c r="D223" s="825" t="s">
        <v>1587</v>
      </c>
      <c r="F223" s="778" t="s">
        <v>493</v>
      </c>
      <c r="G223" s="778"/>
      <c r="H223" s="778"/>
      <c r="I223" s="778"/>
      <c r="J223" s="778"/>
      <c r="K223" s="778"/>
      <c r="L223" s="778"/>
      <c r="M223" s="779" t="s">
        <v>830</v>
      </c>
      <c r="N223" s="780"/>
      <c r="O223" s="780"/>
      <c r="P223" s="780"/>
      <c r="Q223" s="780"/>
      <c r="R223" s="780"/>
      <c r="S223" s="780"/>
      <c r="T223" s="780"/>
      <c r="U223" s="781"/>
      <c r="AA223" s="919" t="s">
        <v>55</v>
      </c>
      <c r="AB223" s="920"/>
      <c r="AC223" s="921"/>
    </row>
    <row r="224" spans="1:42">
      <c r="A224" s="171"/>
      <c r="B224" s="191"/>
      <c r="C224" s="824"/>
      <c r="D224" s="825"/>
      <c r="F224" s="778"/>
      <c r="G224" s="778"/>
      <c r="H224" s="778"/>
      <c r="I224" s="778"/>
      <c r="J224" s="778"/>
      <c r="K224" s="778"/>
      <c r="L224" s="778"/>
      <c r="M224" s="782"/>
      <c r="N224" s="783"/>
      <c r="O224" s="783"/>
      <c r="P224" s="783"/>
      <c r="Q224" s="783"/>
      <c r="R224" s="783"/>
      <c r="S224" s="783"/>
      <c r="T224" s="783"/>
      <c r="U224" s="784"/>
      <c r="AA224" s="919"/>
      <c r="AB224" s="920"/>
      <c r="AC224" s="921"/>
    </row>
    <row r="225" spans="1:29">
      <c r="A225" s="171"/>
      <c r="B225" s="191"/>
      <c r="C225" s="824"/>
      <c r="D225" s="825"/>
      <c r="AA225" s="919"/>
      <c r="AB225" s="920"/>
      <c r="AC225" s="921"/>
    </row>
    <row r="226" spans="1:29">
      <c r="A226" s="171"/>
      <c r="B226" s="191"/>
      <c r="C226" s="824"/>
      <c r="D226" s="825"/>
      <c r="F226" s="321">
        <v>1</v>
      </c>
      <c r="G226" s="960" t="s">
        <v>837</v>
      </c>
      <c r="H226" s="961"/>
      <c r="I226" s="961"/>
      <c r="J226" s="961"/>
      <c r="K226" s="961"/>
      <c r="L226" s="961"/>
      <c r="M226" s="961"/>
      <c r="N226" s="961"/>
      <c r="O226" s="961"/>
      <c r="P226" s="961"/>
      <c r="Q226" s="961"/>
      <c r="R226" s="961"/>
      <c r="S226" s="968"/>
      <c r="T226" s="852" t="s">
        <v>758</v>
      </c>
      <c r="U226" s="853"/>
      <c r="V226" s="853"/>
      <c r="W226" s="854"/>
      <c r="X226" s="989"/>
      <c r="Y226" s="989"/>
      <c r="AA226" s="919"/>
      <c r="AB226" s="920"/>
      <c r="AC226" s="921"/>
    </row>
    <row r="227" spans="1:29">
      <c r="A227" s="171"/>
      <c r="B227" s="191"/>
      <c r="C227" s="824"/>
      <c r="D227" s="825"/>
      <c r="F227" s="324">
        <v>2</v>
      </c>
      <c r="G227" s="1531" t="s">
        <v>838</v>
      </c>
      <c r="H227" s="1532"/>
      <c r="I227" s="1532"/>
      <c r="J227" s="1532"/>
      <c r="K227" s="1532"/>
      <c r="L227" s="1532"/>
      <c r="M227" s="1532"/>
      <c r="N227" s="1532"/>
      <c r="O227" s="1532"/>
      <c r="P227" s="1532"/>
      <c r="Q227" s="1532"/>
      <c r="R227" s="1532"/>
      <c r="S227" s="1533"/>
      <c r="T227" s="852" t="s">
        <v>843</v>
      </c>
      <c r="U227" s="853"/>
      <c r="V227" s="853"/>
      <c r="W227" s="854"/>
      <c r="X227" s="989"/>
      <c r="Y227" s="989"/>
      <c r="AA227" s="174"/>
      <c r="AB227" s="175"/>
      <c r="AC227" s="176"/>
    </row>
    <row r="228" spans="1:29">
      <c r="A228" s="171"/>
      <c r="B228" s="191"/>
      <c r="C228" s="824"/>
      <c r="D228" s="825"/>
      <c r="F228" s="325">
        <v>3</v>
      </c>
      <c r="G228" s="1531" t="s">
        <v>839</v>
      </c>
      <c r="H228" s="1532"/>
      <c r="I228" s="1532"/>
      <c r="J228" s="1532"/>
      <c r="K228" s="1532"/>
      <c r="L228" s="1532"/>
      <c r="M228" s="1532"/>
      <c r="N228" s="1532"/>
      <c r="O228" s="1532"/>
      <c r="P228" s="1532"/>
      <c r="Q228" s="1532"/>
      <c r="R228" s="1532"/>
      <c r="S228" s="1533"/>
      <c r="T228" s="852" t="s">
        <v>843</v>
      </c>
      <c r="U228" s="853"/>
      <c r="V228" s="853"/>
      <c r="W228" s="854"/>
      <c r="X228" s="989"/>
      <c r="Y228" s="989"/>
      <c r="AA228" s="174"/>
      <c r="AB228" s="175"/>
      <c r="AC228" s="176"/>
    </row>
    <row r="229" spans="1:29">
      <c r="A229" s="171"/>
      <c r="B229" s="191"/>
      <c r="C229" s="824"/>
      <c r="D229" s="825"/>
      <c r="F229" s="324">
        <v>4</v>
      </c>
      <c r="G229" s="1531" t="s">
        <v>840</v>
      </c>
      <c r="H229" s="1532"/>
      <c r="I229" s="1532"/>
      <c r="J229" s="1532"/>
      <c r="K229" s="1532"/>
      <c r="L229" s="1532"/>
      <c r="M229" s="1532"/>
      <c r="N229" s="1532"/>
      <c r="O229" s="1532"/>
      <c r="P229" s="1532"/>
      <c r="Q229" s="1532"/>
      <c r="R229" s="1532"/>
      <c r="S229" s="1533"/>
      <c r="T229" s="852" t="s">
        <v>843</v>
      </c>
      <c r="U229" s="853"/>
      <c r="V229" s="853"/>
      <c r="W229" s="854"/>
      <c r="X229" s="989"/>
      <c r="Y229" s="989"/>
      <c r="AA229" s="174"/>
      <c r="AB229" s="175"/>
      <c r="AC229" s="176"/>
    </row>
    <row r="230" spans="1:29">
      <c r="A230" s="171"/>
      <c r="B230" s="191"/>
      <c r="C230" s="824"/>
      <c r="D230" s="825"/>
      <c r="F230" s="325">
        <v>5</v>
      </c>
      <c r="G230" s="1531" t="s">
        <v>1605</v>
      </c>
      <c r="H230" s="1532"/>
      <c r="I230" s="1532"/>
      <c r="J230" s="1532"/>
      <c r="K230" s="1532"/>
      <c r="L230" s="1532"/>
      <c r="M230" s="1532"/>
      <c r="N230" s="1532"/>
      <c r="O230" s="1532"/>
      <c r="P230" s="1532"/>
      <c r="Q230" s="1532"/>
      <c r="R230" s="1532"/>
      <c r="S230" s="1533"/>
      <c r="T230" s="852" t="s">
        <v>843</v>
      </c>
      <c r="U230" s="853"/>
      <c r="V230" s="853"/>
      <c r="W230" s="854"/>
      <c r="X230" s="989"/>
      <c r="Y230" s="989"/>
      <c r="AA230" s="174"/>
      <c r="AB230" s="175"/>
      <c r="AC230" s="176"/>
    </row>
    <row r="231" spans="1:29">
      <c r="A231" s="171"/>
      <c r="B231" s="191"/>
      <c r="C231" s="824"/>
      <c r="D231" s="825"/>
      <c r="F231" s="324">
        <v>6</v>
      </c>
      <c r="G231" s="1531" t="s">
        <v>841</v>
      </c>
      <c r="H231" s="1532"/>
      <c r="I231" s="1532"/>
      <c r="J231" s="1532"/>
      <c r="K231" s="1532"/>
      <c r="L231" s="1532"/>
      <c r="M231" s="1532"/>
      <c r="N231" s="1532"/>
      <c r="O231" s="1532"/>
      <c r="P231" s="1532"/>
      <c r="Q231" s="1532"/>
      <c r="R231" s="1532"/>
      <c r="S231" s="1533"/>
      <c r="T231" s="852" t="s">
        <v>843</v>
      </c>
      <c r="U231" s="853"/>
      <c r="V231" s="853"/>
      <c r="W231" s="854"/>
      <c r="X231" s="989"/>
      <c r="Y231" s="989"/>
      <c r="AA231" s="174"/>
      <c r="AB231" s="175"/>
      <c r="AC231" s="176"/>
    </row>
    <row r="232" spans="1:29">
      <c r="A232" s="171"/>
      <c r="B232" s="191"/>
      <c r="C232" s="824"/>
      <c r="D232" s="825"/>
      <c r="F232" s="325">
        <v>7</v>
      </c>
      <c r="G232" s="1531" t="s">
        <v>842</v>
      </c>
      <c r="H232" s="1532"/>
      <c r="I232" s="1532"/>
      <c r="J232" s="1532"/>
      <c r="K232" s="1532"/>
      <c r="L232" s="1532"/>
      <c r="M232" s="1532"/>
      <c r="N232" s="1532"/>
      <c r="O232" s="1532"/>
      <c r="P232" s="1532"/>
      <c r="Q232" s="1532"/>
      <c r="R232" s="1532"/>
      <c r="S232" s="1533"/>
      <c r="T232" s="852" t="s">
        <v>843</v>
      </c>
      <c r="U232" s="853"/>
      <c r="V232" s="853"/>
      <c r="W232" s="854"/>
      <c r="X232" s="989"/>
      <c r="Y232" s="989"/>
      <c r="AA232" s="174"/>
      <c r="AB232" s="175"/>
      <c r="AC232" s="176"/>
    </row>
    <row r="233" spans="1:29">
      <c r="A233" s="171"/>
      <c r="B233" s="191"/>
      <c r="C233" s="824"/>
      <c r="D233" s="825"/>
      <c r="F233" s="322"/>
      <c r="G233" s="323"/>
      <c r="H233" s="323"/>
      <c r="I233" s="323"/>
      <c r="J233" s="323"/>
      <c r="K233" s="323"/>
      <c r="L233" s="323"/>
      <c r="M233" s="323"/>
      <c r="N233" s="323"/>
      <c r="O233" s="323"/>
      <c r="P233" s="323"/>
      <c r="X233" s="989"/>
      <c r="Y233" s="989"/>
      <c r="AA233" s="174"/>
      <c r="AB233" s="175"/>
      <c r="AC233" s="176"/>
    </row>
    <row r="234" spans="1:29">
      <c r="A234" s="171"/>
      <c r="B234" s="191"/>
      <c r="C234" s="824"/>
      <c r="D234" s="825"/>
      <c r="F234" s="322"/>
      <c r="G234" s="323"/>
      <c r="H234" s="323"/>
      <c r="I234" s="323"/>
      <c r="J234" s="323"/>
      <c r="K234" s="323"/>
      <c r="L234" s="323"/>
      <c r="M234" s="323"/>
      <c r="N234" s="323"/>
      <c r="O234" s="323"/>
      <c r="P234" s="323"/>
      <c r="X234" s="989"/>
      <c r="Y234" s="989"/>
      <c r="AA234" s="174"/>
      <c r="AB234" s="175"/>
      <c r="AC234" s="176"/>
    </row>
    <row r="235" spans="1:29">
      <c r="A235" s="171"/>
      <c r="B235" s="191"/>
      <c r="C235" s="824"/>
      <c r="D235" s="825"/>
      <c r="F235" s="322"/>
      <c r="G235" s="323"/>
      <c r="H235" s="323"/>
      <c r="I235" s="323"/>
      <c r="J235" s="323"/>
      <c r="K235" s="323"/>
      <c r="L235" s="323"/>
      <c r="M235" s="323"/>
      <c r="N235" s="323"/>
      <c r="O235" s="323"/>
      <c r="P235" s="323"/>
      <c r="X235" s="989"/>
      <c r="Y235" s="989"/>
      <c r="AA235" s="174"/>
      <c r="AB235" s="175"/>
      <c r="AC235" s="176"/>
    </row>
    <row r="236" spans="1:29">
      <c r="A236" s="171"/>
      <c r="B236" s="191"/>
      <c r="C236" s="824"/>
      <c r="D236" s="825"/>
      <c r="F236" s="323"/>
      <c r="G236" s="323"/>
      <c r="H236" s="323"/>
      <c r="I236" s="323"/>
      <c r="J236" s="323"/>
      <c r="K236" s="323"/>
      <c r="L236" s="323"/>
      <c r="M236" s="323"/>
      <c r="N236" s="323"/>
      <c r="O236" s="323"/>
      <c r="P236" s="323"/>
      <c r="X236" s="989"/>
      <c r="Y236" s="989"/>
      <c r="AA236" s="174"/>
      <c r="AB236" s="175"/>
      <c r="AC236" s="176"/>
    </row>
    <row r="237" spans="1:29">
      <c r="A237" s="171"/>
      <c r="B237" s="191"/>
      <c r="C237" s="824"/>
      <c r="D237" s="825"/>
      <c r="F237" s="322"/>
      <c r="G237" s="323"/>
      <c r="H237" s="323"/>
      <c r="I237" s="323"/>
      <c r="J237" s="323"/>
      <c r="K237" s="323"/>
      <c r="L237" s="323"/>
      <c r="M237" s="323"/>
      <c r="N237" s="323"/>
      <c r="O237" s="323"/>
      <c r="P237" s="323"/>
      <c r="X237" s="989"/>
      <c r="Y237" s="989"/>
      <c r="AA237" s="174"/>
      <c r="AB237" s="175"/>
      <c r="AC237" s="176"/>
    </row>
    <row r="238" spans="1:29">
      <c r="A238" s="171"/>
      <c r="B238" s="789">
        <v>19</v>
      </c>
      <c r="C238" s="824" t="s">
        <v>714</v>
      </c>
      <c r="D238" s="825" t="s">
        <v>1515</v>
      </c>
      <c r="F238" s="778" t="s">
        <v>493</v>
      </c>
      <c r="G238" s="778"/>
      <c r="H238" s="778"/>
      <c r="I238" s="778"/>
      <c r="J238" s="778"/>
      <c r="K238" s="778"/>
      <c r="L238" s="778"/>
      <c r="M238" s="779" t="s">
        <v>830</v>
      </c>
      <c r="N238" s="780"/>
      <c r="O238" s="780"/>
      <c r="P238" s="780"/>
      <c r="Q238" s="780"/>
      <c r="R238" s="780"/>
      <c r="S238" s="780"/>
      <c r="T238" s="780"/>
      <c r="U238" s="781"/>
      <c r="AA238" s="919" t="s">
        <v>55</v>
      </c>
      <c r="AB238" s="920"/>
      <c r="AC238" s="921"/>
    </row>
    <row r="239" spans="1:29">
      <c r="A239" s="171"/>
      <c r="B239" s="789"/>
      <c r="C239" s="824"/>
      <c r="D239" s="825"/>
      <c r="F239" s="778"/>
      <c r="G239" s="778"/>
      <c r="H239" s="778"/>
      <c r="I239" s="778"/>
      <c r="J239" s="778"/>
      <c r="K239" s="778"/>
      <c r="L239" s="778"/>
      <c r="M239" s="782"/>
      <c r="N239" s="783"/>
      <c r="O239" s="783"/>
      <c r="P239" s="783"/>
      <c r="Q239" s="783"/>
      <c r="R239" s="783"/>
      <c r="S239" s="783"/>
      <c r="T239" s="783"/>
      <c r="U239" s="784"/>
      <c r="AA239" s="919"/>
      <c r="AB239" s="920"/>
      <c r="AC239" s="921"/>
    </row>
    <row r="240" spans="1:29">
      <c r="A240" s="171"/>
      <c r="B240" s="789"/>
      <c r="C240" s="824"/>
      <c r="D240" s="825"/>
      <c r="AA240" s="919"/>
      <c r="AB240" s="920"/>
      <c r="AC240" s="921"/>
    </row>
    <row r="241" spans="1:29">
      <c r="A241" s="171"/>
      <c r="B241" s="789"/>
      <c r="C241" s="824"/>
      <c r="D241" s="825"/>
      <c r="AA241" s="919"/>
      <c r="AB241" s="920"/>
      <c r="AC241" s="921"/>
    </row>
    <row r="242" spans="1:29">
      <c r="A242" s="171"/>
      <c r="B242" s="789"/>
      <c r="C242" s="824"/>
      <c r="D242" s="825"/>
      <c r="AA242" s="174"/>
      <c r="AB242" s="175"/>
      <c r="AC242" s="176"/>
    </row>
    <row r="243" spans="1:29">
      <c r="A243" s="171"/>
      <c r="B243" s="789"/>
      <c r="C243" s="824"/>
      <c r="D243" s="825"/>
      <c r="AA243" s="174"/>
      <c r="AB243" s="175"/>
      <c r="AC243" s="176"/>
    </row>
    <row r="244" spans="1:29">
      <c r="A244" s="189"/>
      <c r="B244" s="790"/>
      <c r="C244" s="901"/>
      <c r="D244" s="900"/>
      <c r="E244" s="8"/>
      <c r="F244" s="8"/>
      <c r="G244" s="8"/>
      <c r="H244" s="8"/>
      <c r="I244" s="8"/>
      <c r="J244" s="8"/>
      <c r="K244" s="8"/>
      <c r="L244" s="8"/>
      <c r="M244" s="8"/>
      <c r="N244" s="8"/>
      <c r="O244" s="8"/>
      <c r="P244" s="8"/>
      <c r="Q244" s="8"/>
      <c r="R244" s="8"/>
      <c r="S244" s="8"/>
      <c r="T244" s="8"/>
      <c r="U244" s="8"/>
      <c r="V244" s="8"/>
      <c r="W244" s="8"/>
      <c r="X244" s="8"/>
      <c r="Y244" s="8"/>
      <c r="Z244" s="8"/>
      <c r="AA244" s="177"/>
      <c r="AB244" s="178"/>
      <c r="AC244" s="179"/>
    </row>
    <row r="245" spans="1:29">
      <c r="A245" s="195"/>
      <c r="B245" s="198"/>
      <c r="C245" s="213"/>
      <c r="D245" s="195"/>
      <c r="E245" s="209"/>
      <c r="F245" s="209"/>
      <c r="G245" s="209"/>
      <c r="H245" s="209"/>
      <c r="I245" s="209"/>
      <c r="J245" s="209"/>
      <c r="K245" s="209"/>
      <c r="L245" s="209"/>
      <c r="M245" s="209"/>
      <c r="N245" s="209"/>
      <c r="O245" s="209"/>
      <c r="P245" s="209"/>
      <c r="Q245" s="209"/>
      <c r="R245" s="209"/>
      <c r="S245" s="209"/>
      <c r="T245" s="209"/>
      <c r="U245" s="209"/>
      <c r="V245" s="209"/>
      <c r="W245" s="209"/>
      <c r="X245" s="209"/>
      <c r="Y245" s="209"/>
      <c r="Z245" s="209"/>
      <c r="AA245" s="199"/>
      <c r="AB245" s="214"/>
      <c r="AC245" s="215"/>
    </row>
    <row r="246" spans="1:29" ht="13.5" customHeight="1">
      <c r="A246" s="825" t="s">
        <v>291</v>
      </c>
      <c r="B246" s="898">
        <v>20</v>
      </c>
      <c r="C246" s="824" t="s">
        <v>292</v>
      </c>
      <c r="D246" s="825" t="s">
        <v>844</v>
      </c>
      <c r="F246" s="778" t="s">
        <v>493</v>
      </c>
      <c r="G246" s="778"/>
      <c r="H246" s="778"/>
      <c r="I246" s="778"/>
      <c r="J246" s="778"/>
      <c r="K246" s="778"/>
      <c r="L246" s="778"/>
      <c r="M246" s="779" t="s">
        <v>830</v>
      </c>
      <c r="N246" s="780"/>
      <c r="O246" s="780"/>
      <c r="P246" s="780"/>
      <c r="Q246" s="780"/>
      <c r="R246" s="780"/>
      <c r="S246" s="780"/>
      <c r="T246" s="780"/>
      <c r="U246" s="781"/>
      <c r="AA246" s="919" t="s">
        <v>55</v>
      </c>
      <c r="AB246" s="920"/>
      <c r="AC246" s="921"/>
    </row>
    <row r="247" spans="1:29">
      <c r="A247" s="825"/>
      <c r="B247" s="898"/>
      <c r="C247" s="824"/>
      <c r="D247" s="825"/>
      <c r="F247" s="778"/>
      <c r="G247" s="778"/>
      <c r="H247" s="778"/>
      <c r="I247" s="778"/>
      <c r="J247" s="778"/>
      <c r="K247" s="778"/>
      <c r="L247" s="778"/>
      <c r="M247" s="782"/>
      <c r="N247" s="783"/>
      <c r="O247" s="783"/>
      <c r="P247" s="783"/>
      <c r="Q247" s="783"/>
      <c r="R247" s="783"/>
      <c r="S247" s="783"/>
      <c r="T247" s="783"/>
      <c r="U247" s="784"/>
      <c r="AA247" s="919"/>
      <c r="AB247" s="920"/>
      <c r="AC247" s="921"/>
    </row>
    <row r="248" spans="1:29">
      <c r="A248" s="825"/>
      <c r="B248" s="898"/>
      <c r="C248" s="824"/>
      <c r="D248" s="825"/>
      <c r="AA248" s="919"/>
      <c r="AB248" s="920"/>
      <c r="AC248" s="921"/>
    </row>
    <row r="249" spans="1:29">
      <c r="A249" s="825"/>
      <c r="B249" s="898"/>
      <c r="C249" s="824"/>
      <c r="D249" s="825"/>
      <c r="F249" s="140" t="s">
        <v>1629</v>
      </c>
      <c r="G249" s="463"/>
      <c r="H249" s="463"/>
      <c r="I249" s="463"/>
      <c r="J249" s="463"/>
      <c r="K249" s="463"/>
      <c r="L249" s="463"/>
      <c r="N249" s="852" t="s">
        <v>758</v>
      </c>
      <c r="O249" s="853"/>
      <c r="P249" s="853"/>
      <c r="Q249" s="853"/>
      <c r="R249" s="853"/>
      <c r="S249" s="853"/>
      <c r="T249" s="853"/>
      <c r="U249" s="854"/>
      <c r="V249" s="139"/>
      <c r="W249" s="139"/>
      <c r="X249" s="139"/>
      <c r="Y249" s="139"/>
      <c r="Z249" s="150"/>
      <c r="AA249" s="919"/>
      <c r="AB249" s="920"/>
      <c r="AC249" s="921"/>
    </row>
    <row r="250" spans="1:29">
      <c r="A250" s="825"/>
      <c r="B250" s="898"/>
      <c r="C250" s="824"/>
      <c r="D250" s="825"/>
      <c r="G250" s="139"/>
      <c r="H250" s="139"/>
      <c r="I250" s="139"/>
      <c r="J250" s="139"/>
      <c r="K250" s="139"/>
      <c r="L250" s="139"/>
      <c r="M250" s="139"/>
      <c r="N250" s="139"/>
      <c r="O250" s="139"/>
      <c r="P250" s="139"/>
      <c r="Q250" s="139"/>
      <c r="R250" s="139"/>
      <c r="S250" s="139"/>
      <c r="T250" s="139"/>
      <c r="U250" s="139"/>
      <c r="V250" s="139"/>
      <c r="W250" s="139"/>
      <c r="X250" s="139"/>
      <c r="Y250" s="139"/>
      <c r="Z250" s="150"/>
      <c r="AA250" s="919"/>
      <c r="AB250" s="920"/>
      <c r="AC250" s="921"/>
    </row>
    <row r="251" spans="1:29">
      <c r="A251" s="825"/>
      <c r="B251" s="898"/>
      <c r="C251" s="824"/>
      <c r="D251" s="825"/>
      <c r="F251" s="1560" t="s">
        <v>60</v>
      </c>
      <c r="G251" s="1560"/>
      <c r="H251" s="1560"/>
      <c r="I251" s="1560"/>
      <c r="J251" s="1560"/>
      <c r="K251" s="1560"/>
      <c r="L251" s="1560"/>
      <c r="N251" s="852" t="s">
        <v>758</v>
      </c>
      <c r="O251" s="853"/>
      <c r="P251" s="853"/>
      <c r="Q251" s="853"/>
      <c r="R251" s="853"/>
      <c r="S251" s="853"/>
      <c r="T251" s="853"/>
      <c r="U251" s="854"/>
      <c r="Z251" s="12"/>
      <c r="AA251" s="919"/>
      <c r="AB251" s="920"/>
      <c r="AC251" s="921"/>
    </row>
    <row r="252" spans="1:29" ht="13.5" customHeight="1">
      <c r="A252" s="825"/>
      <c r="B252" s="898"/>
      <c r="C252" s="824"/>
      <c r="D252" s="825"/>
      <c r="F252" s="1456" t="s">
        <v>311</v>
      </c>
      <c r="G252" s="1456"/>
      <c r="H252" s="1456"/>
      <c r="I252" s="1456"/>
      <c r="J252" s="1456"/>
      <c r="K252" s="1456"/>
      <c r="L252" s="1456"/>
      <c r="M252" s="1456"/>
      <c r="N252" s="1456"/>
      <c r="O252" s="1456"/>
      <c r="P252" s="1456"/>
      <c r="Q252" s="1456"/>
      <c r="R252" s="1456"/>
      <c r="S252" s="1456"/>
      <c r="T252" s="1456"/>
      <c r="U252" s="1456"/>
      <c r="V252" s="1456"/>
      <c r="W252" s="1456"/>
      <c r="X252" s="1456"/>
      <c r="Y252" s="1456"/>
      <c r="Z252" s="1457"/>
      <c r="AA252" s="919"/>
      <c r="AB252" s="920"/>
      <c r="AC252" s="921"/>
    </row>
    <row r="253" spans="1:29">
      <c r="A253" s="825"/>
      <c r="B253" s="898"/>
      <c r="C253" s="824"/>
      <c r="D253" s="825"/>
      <c r="F253" s="1456"/>
      <c r="G253" s="1456"/>
      <c r="H253" s="1456"/>
      <c r="I253" s="1456"/>
      <c r="J253" s="1456"/>
      <c r="K253" s="1456"/>
      <c r="L253" s="1456"/>
      <c r="M253" s="1456"/>
      <c r="N253" s="1456"/>
      <c r="O253" s="1456"/>
      <c r="P253" s="1456"/>
      <c r="Q253" s="1456"/>
      <c r="R253" s="1456"/>
      <c r="S253" s="1456"/>
      <c r="T253" s="1456"/>
      <c r="U253" s="1456"/>
      <c r="V253" s="1456"/>
      <c r="W253" s="1456"/>
      <c r="X253" s="1456"/>
      <c r="Y253" s="1456"/>
      <c r="Z253" s="1457"/>
      <c r="AA253" s="919"/>
      <c r="AB253" s="920"/>
      <c r="AC253" s="921"/>
    </row>
    <row r="254" spans="1:29">
      <c r="A254" s="825"/>
      <c r="B254" s="898"/>
      <c r="C254" s="824"/>
      <c r="D254" s="825"/>
      <c r="F254" s="804" t="s">
        <v>45</v>
      </c>
      <c r="G254" s="805"/>
      <c r="H254" s="805"/>
      <c r="I254" s="805"/>
      <c r="J254" s="805"/>
      <c r="K254" s="806"/>
      <c r="L254" s="909"/>
      <c r="M254" s="910"/>
      <c r="N254" s="910"/>
      <c r="O254" s="910"/>
      <c r="P254" s="910"/>
      <c r="Q254" s="910"/>
      <c r="R254" s="910"/>
      <c r="S254" s="911"/>
      <c r="Z254" s="12"/>
      <c r="AA254" s="919"/>
      <c r="AB254" s="920"/>
      <c r="AC254" s="921"/>
    </row>
    <row r="255" spans="1:29">
      <c r="A255" s="825"/>
      <c r="B255" s="898"/>
      <c r="C255" s="824"/>
      <c r="D255" s="825"/>
      <c r="F255" s="804" t="s">
        <v>62</v>
      </c>
      <c r="G255" s="805"/>
      <c r="H255" s="805"/>
      <c r="I255" s="805"/>
      <c r="J255" s="805"/>
      <c r="K255" s="806"/>
      <c r="L255" s="845" t="s">
        <v>751</v>
      </c>
      <c r="M255" s="846"/>
      <c r="N255" s="846"/>
      <c r="O255" s="846"/>
      <c r="P255" s="846"/>
      <c r="Q255" s="846"/>
      <c r="R255" s="846"/>
      <c r="S255" s="847"/>
      <c r="Z255" s="12"/>
      <c r="AA255" s="919"/>
      <c r="AB255" s="920"/>
      <c r="AC255" s="921"/>
    </row>
    <row r="256" spans="1:29">
      <c r="A256" s="825"/>
      <c r="B256" s="898"/>
      <c r="C256" s="824"/>
      <c r="D256" s="825"/>
      <c r="F256" s="1492" t="s">
        <v>1588</v>
      </c>
      <c r="G256" s="1492"/>
      <c r="H256" s="1492"/>
      <c r="I256" s="1492"/>
      <c r="J256" s="1492"/>
      <c r="K256" s="1492"/>
      <c r="L256" s="1492"/>
      <c r="M256" s="1492"/>
      <c r="N256" s="1492"/>
      <c r="O256" s="1492"/>
      <c r="P256" s="1492"/>
      <c r="Q256" s="1492"/>
      <c r="R256" s="1492"/>
      <c r="S256" s="1492"/>
      <c r="T256" s="1492"/>
      <c r="U256" s="1492"/>
      <c r="V256" s="1492"/>
      <c r="W256" s="1492"/>
      <c r="X256" s="1492"/>
      <c r="Y256" s="1492"/>
      <c r="Z256" s="1493"/>
      <c r="AA256" s="919"/>
      <c r="AB256" s="920"/>
      <c r="AC256" s="921"/>
    </row>
    <row r="257" spans="1:29">
      <c r="A257" s="825"/>
      <c r="B257" s="898"/>
      <c r="C257" s="824"/>
      <c r="D257" s="825"/>
      <c r="G257" s="139"/>
      <c r="H257" s="139"/>
      <c r="I257" s="139"/>
      <c r="J257" s="139"/>
      <c r="K257" s="139"/>
      <c r="L257" s="139"/>
      <c r="M257" s="139"/>
      <c r="N257" s="139"/>
      <c r="O257" s="139"/>
      <c r="P257" s="139"/>
      <c r="Q257" s="139"/>
      <c r="R257" s="139"/>
      <c r="S257" s="139"/>
      <c r="T257" s="139"/>
      <c r="U257" s="139"/>
      <c r="V257" s="139"/>
      <c r="W257" s="139"/>
      <c r="X257" s="139"/>
      <c r="Y257" s="139"/>
      <c r="Z257" s="150"/>
      <c r="AA257" s="919"/>
      <c r="AB257" s="920"/>
      <c r="AC257" s="921"/>
    </row>
    <row r="258" spans="1:29">
      <c r="A258" s="825"/>
      <c r="B258" s="898"/>
      <c r="C258" s="824"/>
      <c r="D258" s="825"/>
      <c r="F258" s="140" t="s">
        <v>1641</v>
      </c>
      <c r="N258" s="845" t="s">
        <v>758</v>
      </c>
      <c r="O258" s="846"/>
      <c r="P258" s="846"/>
      <c r="Q258" s="846"/>
      <c r="R258" s="846"/>
      <c r="S258" s="846"/>
      <c r="T258" s="846"/>
      <c r="U258" s="847"/>
      <c r="V258" s="139"/>
      <c r="W258" s="139"/>
      <c r="X258" s="139"/>
      <c r="Y258" s="139"/>
      <c r="Z258" s="150"/>
      <c r="AA258" s="919"/>
      <c r="AB258" s="920"/>
      <c r="AC258" s="921"/>
    </row>
    <row r="259" spans="1:29">
      <c r="A259" s="825"/>
      <c r="B259" s="898"/>
      <c r="C259" s="824"/>
      <c r="D259" s="825"/>
      <c r="G259" s="139"/>
      <c r="H259" s="139"/>
      <c r="I259" s="139"/>
      <c r="J259" s="139"/>
      <c r="K259" s="139"/>
      <c r="L259" s="139"/>
      <c r="M259" s="139"/>
      <c r="N259" s="139"/>
      <c r="O259" s="139"/>
      <c r="P259" s="139"/>
      <c r="Q259" s="139"/>
      <c r="R259" s="139"/>
      <c r="S259" s="139"/>
      <c r="T259" s="139"/>
      <c r="U259" s="139"/>
      <c r="V259" s="139"/>
      <c r="W259" s="139"/>
      <c r="X259" s="139"/>
      <c r="Y259" s="139"/>
      <c r="Z259" s="150"/>
      <c r="AA259" s="919"/>
      <c r="AB259" s="920"/>
      <c r="AC259" s="921"/>
    </row>
    <row r="260" spans="1:29">
      <c r="A260" s="825"/>
      <c r="B260" s="898"/>
      <c r="C260" s="824"/>
      <c r="D260" s="825"/>
      <c r="F260" s="140" t="s">
        <v>1642</v>
      </c>
      <c r="G260" s="139"/>
      <c r="H260" s="139"/>
      <c r="I260" s="139"/>
      <c r="N260" s="205"/>
      <c r="O260"/>
      <c r="P260"/>
      <c r="Q260" s="29"/>
      <c r="R260" s="845" t="s">
        <v>758</v>
      </c>
      <c r="S260" s="846"/>
      <c r="T260" s="846"/>
      <c r="U260" s="846"/>
      <c r="V260" s="846"/>
      <c r="W260" s="846"/>
      <c r="X260" s="846"/>
      <c r="Y260" s="847"/>
      <c r="Z260" s="150"/>
      <c r="AA260" s="919"/>
      <c r="AB260" s="920"/>
      <c r="AC260" s="921"/>
    </row>
    <row r="261" spans="1:29">
      <c r="A261" s="825"/>
      <c r="B261" s="898"/>
      <c r="C261" s="824"/>
      <c r="D261" s="825"/>
      <c r="G261" s="139"/>
      <c r="H261" s="139"/>
      <c r="I261" s="139"/>
      <c r="J261" s="139"/>
      <c r="K261" s="139"/>
      <c r="L261" s="139"/>
      <c r="M261" s="139"/>
      <c r="N261" s="139"/>
      <c r="O261" s="139"/>
      <c r="P261" s="139"/>
      <c r="Q261" s="139"/>
      <c r="R261" s="139"/>
      <c r="S261" s="139"/>
      <c r="T261" s="139"/>
      <c r="U261" s="139"/>
      <c r="V261" s="139"/>
      <c r="W261" s="139"/>
      <c r="X261" s="139"/>
      <c r="Y261" s="139"/>
      <c r="Z261" s="150"/>
      <c r="AA261" s="919"/>
      <c r="AB261" s="920"/>
      <c r="AC261" s="921"/>
    </row>
    <row r="262" spans="1:29">
      <c r="A262" s="825"/>
      <c r="B262" s="898"/>
      <c r="C262" s="824"/>
      <c r="D262" s="825"/>
      <c r="F262" s="804" t="s">
        <v>312</v>
      </c>
      <c r="G262" s="805"/>
      <c r="H262" s="806"/>
      <c r="I262" s="1454"/>
      <c r="J262" s="1455"/>
      <c r="K262" s="1455"/>
      <c r="L262" s="151" t="s">
        <v>313</v>
      </c>
      <c r="M262" s="1455"/>
      <c r="N262" s="1455"/>
      <c r="O262" s="1463"/>
      <c r="P262" s="139"/>
      <c r="Q262" s="139"/>
      <c r="R262" s="139"/>
      <c r="S262" s="139"/>
      <c r="T262" s="139"/>
      <c r="U262" s="139"/>
      <c r="V262" s="139"/>
      <c r="W262" s="139"/>
      <c r="X262" s="139"/>
      <c r="Y262" s="139"/>
      <c r="Z262" s="150"/>
      <c r="AA262" s="919"/>
      <c r="AB262" s="920"/>
      <c r="AC262" s="921"/>
    </row>
    <row r="263" spans="1:29">
      <c r="A263" s="825"/>
      <c r="B263" s="898"/>
      <c r="C263" s="824"/>
      <c r="D263" s="825"/>
      <c r="F263" s="804" t="s">
        <v>315</v>
      </c>
      <c r="G263" s="805"/>
      <c r="H263" s="806"/>
      <c r="I263" s="1454"/>
      <c r="J263" s="1455"/>
      <c r="K263" s="1455"/>
      <c r="L263" s="151" t="s">
        <v>314</v>
      </c>
      <c r="M263" s="1455"/>
      <c r="N263" s="1455"/>
      <c r="O263" s="1463"/>
      <c r="P263" s="139"/>
      <c r="Y263" s="139"/>
      <c r="Z263" s="150"/>
      <c r="AA263" s="919"/>
      <c r="AB263" s="920"/>
      <c r="AC263" s="921"/>
    </row>
    <row r="264" spans="1:29">
      <c r="A264" s="825"/>
      <c r="B264" s="898"/>
      <c r="C264" s="824"/>
      <c r="D264" s="825"/>
      <c r="F264" s="804" t="s">
        <v>316</v>
      </c>
      <c r="G264" s="805"/>
      <c r="H264" s="806"/>
      <c r="I264" s="1454"/>
      <c r="J264" s="1455"/>
      <c r="K264" s="1455"/>
      <c r="L264" s="151" t="s">
        <v>314</v>
      </c>
      <c r="M264" s="1455"/>
      <c r="N264" s="1455"/>
      <c r="O264" s="1463"/>
      <c r="P264" s="139"/>
      <c r="Q264" s="139"/>
      <c r="R264" s="139"/>
      <c r="S264" s="139"/>
      <c r="T264" s="139"/>
      <c r="U264" s="139"/>
      <c r="V264" s="139"/>
      <c r="W264" s="139"/>
      <c r="X264" s="139"/>
      <c r="Y264" s="139"/>
      <c r="Z264" s="150"/>
      <c r="AA264" s="919"/>
      <c r="AB264" s="920"/>
      <c r="AC264" s="921"/>
    </row>
    <row r="265" spans="1:29">
      <c r="A265" s="825"/>
      <c r="B265" s="898"/>
      <c r="C265" s="824"/>
      <c r="D265" s="825"/>
      <c r="G265" s="139"/>
      <c r="H265" s="139"/>
      <c r="I265" s="139"/>
      <c r="J265" s="139"/>
      <c r="K265" s="139"/>
      <c r="L265" s="139"/>
      <c r="M265" s="139"/>
      <c r="N265" s="139"/>
      <c r="O265" s="139"/>
      <c r="P265" s="139"/>
      <c r="Q265" s="139"/>
      <c r="R265" s="139"/>
      <c r="S265" s="139"/>
      <c r="T265" s="139"/>
      <c r="U265" s="139"/>
      <c r="V265" s="139"/>
      <c r="W265" s="139"/>
      <c r="X265" s="139"/>
      <c r="Y265" s="139"/>
      <c r="Z265" s="150"/>
      <c r="AA265" s="919"/>
      <c r="AB265" s="920"/>
      <c r="AC265" s="921"/>
    </row>
    <row r="266" spans="1:29">
      <c r="A266" s="825"/>
      <c r="B266" s="898"/>
      <c r="C266" s="824"/>
      <c r="D266" s="825"/>
      <c r="F266" s="1494" t="s">
        <v>1699</v>
      </c>
      <c r="G266" s="1494"/>
      <c r="H266" s="1494"/>
      <c r="I266" s="1494"/>
      <c r="J266" s="1494"/>
      <c r="K266" s="1494"/>
      <c r="L266" s="1494"/>
      <c r="M266" s="1494"/>
      <c r="N266" s="1494"/>
      <c r="O266" s="1494"/>
      <c r="P266" s="1494"/>
      <c r="R266" s="845" t="s">
        <v>758</v>
      </c>
      <c r="S266" s="846"/>
      <c r="T266" s="846"/>
      <c r="U266" s="846"/>
      <c r="V266" s="846"/>
      <c r="W266" s="846"/>
      <c r="X266" s="846"/>
      <c r="Y266" s="847"/>
      <c r="Z266" s="150"/>
      <c r="AA266" s="919"/>
      <c r="AB266" s="920"/>
      <c r="AC266" s="921"/>
    </row>
    <row r="267" spans="1:29">
      <c r="A267" s="825"/>
      <c r="B267" s="898"/>
      <c r="C267" s="824"/>
      <c r="D267" s="825"/>
      <c r="G267" s="139"/>
      <c r="H267" s="139"/>
      <c r="I267" s="139"/>
      <c r="J267" s="139"/>
      <c r="K267" s="139"/>
      <c r="L267" s="139"/>
      <c r="M267" s="139"/>
      <c r="N267" s="139"/>
      <c r="O267" s="139"/>
      <c r="P267" s="139"/>
      <c r="Q267" s="139"/>
      <c r="R267" s="139"/>
      <c r="S267" s="139"/>
      <c r="T267" s="139"/>
      <c r="U267" s="139"/>
      <c r="V267" s="139"/>
      <c r="W267" s="139"/>
      <c r="X267" s="139"/>
      <c r="Y267" s="139"/>
      <c r="Z267" s="150"/>
      <c r="AA267" s="919"/>
      <c r="AB267" s="920"/>
      <c r="AC267" s="921"/>
    </row>
    <row r="268" spans="1:29">
      <c r="A268" s="825"/>
      <c r="B268" s="898"/>
      <c r="C268" s="824"/>
      <c r="D268" s="825"/>
      <c r="F268" s="804" t="s">
        <v>317</v>
      </c>
      <c r="G268" s="805"/>
      <c r="H268" s="805"/>
      <c r="I268" s="805"/>
      <c r="J268" s="805"/>
      <c r="K268" s="806"/>
      <c r="L268" s="1458"/>
      <c r="M268" s="1459"/>
      <c r="N268" s="1459"/>
      <c r="O268" s="1459"/>
      <c r="P268" s="1459"/>
      <c r="Q268" s="1459"/>
      <c r="R268" s="1459"/>
      <c r="S268" s="1459"/>
      <c r="T268" s="1459"/>
      <c r="U268" s="1459"/>
      <c r="V268" s="1459"/>
      <c r="W268" s="1459"/>
      <c r="X268" s="1460"/>
      <c r="Y268" s="139"/>
      <c r="Z268" s="150"/>
      <c r="AA268" s="919"/>
      <c r="AB268" s="920"/>
      <c r="AC268" s="921"/>
    </row>
    <row r="269" spans="1:29">
      <c r="A269" s="825"/>
      <c r="B269" s="898"/>
      <c r="C269" s="824"/>
      <c r="D269" s="825"/>
      <c r="G269" s="139"/>
      <c r="H269" s="139"/>
      <c r="I269" s="139"/>
      <c r="J269" s="139"/>
      <c r="K269" s="139"/>
      <c r="L269" s="139"/>
      <c r="M269" s="139"/>
      <c r="N269" s="139"/>
      <c r="O269" s="139"/>
      <c r="P269" s="139"/>
      <c r="Q269" s="139"/>
      <c r="R269" s="139"/>
      <c r="S269" s="139"/>
      <c r="T269" s="139"/>
      <c r="U269" s="139"/>
      <c r="V269" s="139"/>
      <c r="W269" s="139"/>
      <c r="X269" s="139"/>
      <c r="Y269" s="139"/>
      <c r="Z269" s="150"/>
      <c r="AA269" s="919"/>
      <c r="AB269" s="920"/>
      <c r="AC269" s="921"/>
    </row>
    <row r="270" spans="1:29">
      <c r="A270" s="825"/>
      <c r="B270" s="898"/>
      <c r="C270" s="824"/>
      <c r="D270" s="825"/>
      <c r="F270" s="1461" t="s">
        <v>1630</v>
      </c>
      <c r="G270" s="1461"/>
      <c r="H270" s="1461"/>
      <c r="I270" s="1461"/>
      <c r="J270" s="1461"/>
      <c r="K270" s="1461"/>
      <c r="L270" s="1461"/>
      <c r="M270" s="1461"/>
      <c r="N270" s="1461"/>
      <c r="O270" s="1461"/>
      <c r="P270" s="1461"/>
      <c r="Q270" s="1462"/>
      <c r="R270" s="845" t="s">
        <v>758</v>
      </c>
      <c r="S270" s="846"/>
      <c r="T270" s="846"/>
      <c r="U270" s="846"/>
      <c r="V270" s="846"/>
      <c r="W270" s="846"/>
      <c r="X270" s="846"/>
      <c r="Y270" s="847"/>
      <c r="Z270" s="150"/>
      <c r="AA270" s="919"/>
      <c r="AB270" s="920"/>
      <c r="AC270" s="921"/>
    </row>
    <row r="271" spans="1:29">
      <c r="A271" s="825"/>
      <c r="B271" s="898"/>
      <c r="C271" s="824"/>
      <c r="D271" s="825"/>
      <c r="F271" s="349" t="s">
        <v>228</v>
      </c>
      <c r="G271" s="472"/>
      <c r="H271" s="152"/>
      <c r="I271" s="152"/>
      <c r="J271" s="152"/>
      <c r="K271" s="152"/>
      <c r="L271" s="152"/>
      <c r="M271" s="152"/>
      <c r="N271" s="152"/>
      <c r="O271" s="152"/>
      <c r="P271" s="152"/>
      <c r="Q271" s="152"/>
      <c r="R271" s="152"/>
      <c r="S271" s="152"/>
      <c r="T271" s="152"/>
      <c r="U271" s="152"/>
      <c r="V271" s="152"/>
      <c r="W271" s="152"/>
      <c r="X271" s="152"/>
      <c r="Z271" s="150"/>
      <c r="AA271" s="919"/>
      <c r="AB271" s="920"/>
      <c r="AC271" s="921"/>
    </row>
    <row r="272" spans="1:29">
      <c r="A272" s="825"/>
      <c r="B272" s="898"/>
      <c r="C272" s="824"/>
      <c r="D272" s="825"/>
      <c r="F272" s="1552"/>
      <c r="G272" s="1553"/>
      <c r="H272" s="1553"/>
      <c r="I272" s="1553"/>
      <c r="J272" s="1553"/>
      <c r="K272" s="1553"/>
      <c r="L272" s="1553"/>
      <c r="M272" s="1553"/>
      <c r="N272" s="1553"/>
      <c r="O272" s="1553"/>
      <c r="P272" s="1553"/>
      <c r="Q272" s="1553"/>
      <c r="R272" s="1553"/>
      <c r="S272" s="1553"/>
      <c r="T272" s="1553"/>
      <c r="U272" s="1553"/>
      <c r="V272" s="1553"/>
      <c r="W272" s="1553"/>
      <c r="X272" s="1553"/>
      <c r="Y272" s="1554"/>
      <c r="Z272" s="150"/>
      <c r="AA272" s="919"/>
      <c r="AB272" s="920"/>
      <c r="AC272" s="921"/>
    </row>
    <row r="273" spans="1:29">
      <c r="A273" s="825"/>
      <c r="B273" s="898"/>
      <c r="C273" s="824"/>
      <c r="D273" s="825"/>
      <c r="F273" s="1555"/>
      <c r="G273" s="1050"/>
      <c r="H273" s="1050"/>
      <c r="I273" s="1050"/>
      <c r="J273" s="1050"/>
      <c r="K273" s="1050"/>
      <c r="L273" s="1050"/>
      <c r="M273" s="1050"/>
      <c r="N273" s="1050"/>
      <c r="O273" s="1050"/>
      <c r="P273" s="1050"/>
      <c r="Q273" s="1050"/>
      <c r="R273" s="1050"/>
      <c r="S273" s="1050"/>
      <c r="T273" s="1050"/>
      <c r="U273" s="1050"/>
      <c r="V273" s="1050"/>
      <c r="W273" s="1050"/>
      <c r="X273" s="1050"/>
      <c r="Y273" s="1556"/>
      <c r="Z273" s="150"/>
      <c r="AA273" s="919"/>
      <c r="AB273" s="920"/>
      <c r="AC273" s="921"/>
    </row>
    <row r="274" spans="1:29">
      <c r="A274" s="825"/>
      <c r="B274" s="898"/>
      <c r="C274" s="824"/>
      <c r="D274" s="825"/>
      <c r="F274" s="1555"/>
      <c r="G274" s="1050"/>
      <c r="H274" s="1050"/>
      <c r="I274" s="1050"/>
      <c r="J274" s="1050"/>
      <c r="K274" s="1050"/>
      <c r="L274" s="1050"/>
      <c r="M274" s="1050"/>
      <c r="N274" s="1050"/>
      <c r="O274" s="1050"/>
      <c r="P274" s="1050"/>
      <c r="Q274" s="1050"/>
      <c r="R274" s="1050"/>
      <c r="S274" s="1050"/>
      <c r="T274" s="1050"/>
      <c r="U274" s="1050"/>
      <c r="V274" s="1050"/>
      <c r="W274" s="1050"/>
      <c r="X274" s="1050"/>
      <c r="Y274" s="1556"/>
      <c r="Z274" s="150"/>
      <c r="AA274" s="919"/>
      <c r="AB274" s="920"/>
      <c r="AC274" s="921"/>
    </row>
    <row r="275" spans="1:29">
      <c r="A275" s="825"/>
      <c r="B275" s="898"/>
      <c r="C275" s="824"/>
      <c r="D275" s="825"/>
      <c r="F275" s="1555"/>
      <c r="G275" s="1050"/>
      <c r="H275" s="1050"/>
      <c r="I275" s="1050"/>
      <c r="J275" s="1050"/>
      <c r="K275" s="1050"/>
      <c r="L275" s="1050"/>
      <c r="M275" s="1050"/>
      <c r="N275" s="1050"/>
      <c r="O275" s="1050"/>
      <c r="P275" s="1050"/>
      <c r="Q275" s="1050"/>
      <c r="R275" s="1050"/>
      <c r="S275" s="1050"/>
      <c r="T275" s="1050"/>
      <c r="U275" s="1050"/>
      <c r="V275" s="1050"/>
      <c r="W275" s="1050"/>
      <c r="X275" s="1050"/>
      <c r="Y275" s="1556"/>
      <c r="Z275" s="150"/>
      <c r="AA275" s="919"/>
      <c r="AB275" s="920"/>
      <c r="AC275" s="921"/>
    </row>
    <row r="276" spans="1:29">
      <c r="A276" s="825"/>
      <c r="B276" s="898"/>
      <c r="C276" s="824"/>
      <c r="D276" s="825"/>
      <c r="F276" s="1557"/>
      <c r="G276" s="1558"/>
      <c r="H276" s="1558"/>
      <c r="I276" s="1558"/>
      <c r="J276" s="1558"/>
      <c r="K276" s="1558"/>
      <c r="L276" s="1558"/>
      <c r="M276" s="1558"/>
      <c r="N276" s="1558"/>
      <c r="O276" s="1558"/>
      <c r="P276" s="1558"/>
      <c r="Q276" s="1558"/>
      <c r="R276" s="1558"/>
      <c r="S276" s="1558"/>
      <c r="T276" s="1558"/>
      <c r="U276" s="1558"/>
      <c r="V276" s="1558"/>
      <c r="W276" s="1558"/>
      <c r="X276" s="1558"/>
      <c r="Y276" s="1559"/>
      <c r="Z276" s="150"/>
      <c r="AA276" s="919"/>
      <c r="AB276" s="920"/>
      <c r="AC276" s="921"/>
    </row>
    <row r="277" spans="1:29">
      <c r="A277" s="825"/>
      <c r="B277" s="898"/>
      <c r="C277" s="824"/>
      <c r="D277" s="825"/>
      <c r="Z277" s="12"/>
      <c r="AA277" s="919"/>
      <c r="AB277" s="920"/>
      <c r="AC277" s="921"/>
    </row>
    <row r="278" spans="1:29">
      <c r="A278" s="825"/>
      <c r="B278" s="898"/>
      <c r="C278" s="824"/>
      <c r="D278" s="825"/>
      <c r="F278" s="140" t="s">
        <v>1643</v>
      </c>
      <c r="G278" s="3"/>
      <c r="H278" s="3"/>
      <c r="I278" s="3"/>
      <c r="J278" s="3"/>
      <c r="N278" s="205"/>
      <c r="O278"/>
      <c r="P278"/>
      <c r="Q278" s="29"/>
      <c r="R278" s="845" t="s">
        <v>758</v>
      </c>
      <c r="S278" s="846"/>
      <c r="T278" s="846"/>
      <c r="U278" s="846"/>
      <c r="V278" s="846"/>
      <c r="W278" s="846"/>
      <c r="X278" s="846"/>
      <c r="Y278" s="847"/>
      <c r="Z278" s="12"/>
      <c r="AA278" s="919"/>
      <c r="AB278" s="920"/>
      <c r="AC278" s="921"/>
    </row>
    <row r="279" spans="1:29">
      <c r="A279" s="825"/>
      <c r="B279" s="898"/>
      <c r="C279" s="824"/>
      <c r="D279" s="825"/>
      <c r="Z279" s="12"/>
      <c r="AA279" s="919"/>
      <c r="AB279" s="920"/>
      <c r="AC279" s="921"/>
    </row>
    <row r="280" spans="1:29">
      <c r="A280" s="825"/>
      <c r="B280" s="898"/>
      <c r="C280" s="824"/>
      <c r="D280" s="825"/>
      <c r="F280" s="140" t="s">
        <v>1644</v>
      </c>
      <c r="N280" s="205"/>
      <c r="O280"/>
      <c r="P280"/>
      <c r="Q280" s="29"/>
      <c r="R280" s="845" t="s">
        <v>758</v>
      </c>
      <c r="S280" s="846"/>
      <c r="T280" s="846"/>
      <c r="U280" s="846"/>
      <c r="V280" s="846"/>
      <c r="W280" s="846"/>
      <c r="X280" s="846"/>
      <c r="Y280" s="847"/>
      <c r="Z280" s="12"/>
      <c r="AA280" s="919"/>
      <c r="AB280" s="920"/>
      <c r="AC280" s="921"/>
    </row>
    <row r="281" spans="1:29">
      <c r="A281" s="169"/>
      <c r="B281" s="187"/>
      <c r="C281" s="170"/>
      <c r="D281" s="169"/>
      <c r="Z281" s="12"/>
      <c r="AA281" s="174"/>
      <c r="AB281" s="175"/>
      <c r="AC281" s="176"/>
    </row>
    <row r="282" spans="1:29">
      <c r="A282" s="169"/>
      <c r="B282" s="187"/>
      <c r="C282" s="170"/>
      <c r="D282" s="169"/>
      <c r="Z282" s="12"/>
      <c r="AA282" s="174"/>
      <c r="AB282" s="175"/>
      <c r="AC282" s="176"/>
    </row>
    <row r="283" spans="1:29">
      <c r="A283" s="169"/>
      <c r="B283" s="187"/>
      <c r="C283" s="170"/>
      <c r="D283" s="169"/>
      <c r="Z283" s="12"/>
      <c r="AA283" s="174"/>
      <c r="AB283" s="175"/>
      <c r="AC283" s="176"/>
    </row>
    <row r="284" spans="1:29">
      <c r="A284" s="169"/>
      <c r="B284" s="187"/>
      <c r="C284" s="170"/>
      <c r="D284" s="169"/>
      <c r="Z284" s="12"/>
      <c r="AA284" s="174"/>
      <c r="AB284" s="175"/>
      <c r="AC284" s="176"/>
    </row>
    <row r="285" spans="1:29">
      <c r="A285" s="173"/>
      <c r="B285" s="188"/>
      <c r="C285" s="186"/>
      <c r="D285" s="173"/>
      <c r="E285" s="8"/>
      <c r="F285" s="8"/>
      <c r="G285" s="8"/>
      <c r="H285" s="8"/>
      <c r="I285" s="8"/>
      <c r="J285" s="8"/>
      <c r="K285" s="8"/>
      <c r="L285" s="8"/>
      <c r="M285" s="8"/>
      <c r="N285" s="8"/>
      <c r="O285" s="8"/>
      <c r="P285" s="8"/>
      <c r="Q285" s="8"/>
      <c r="R285" s="8"/>
      <c r="S285" s="8"/>
      <c r="T285" s="8"/>
      <c r="U285" s="8"/>
      <c r="V285" s="8"/>
      <c r="W285" s="8"/>
      <c r="X285" s="8"/>
      <c r="Y285" s="8"/>
      <c r="Z285" s="9"/>
      <c r="AA285" s="177"/>
      <c r="AB285" s="178"/>
      <c r="AC285" s="179"/>
    </row>
    <row r="286" spans="1:29">
      <c r="A286" s="197"/>
      <c r="B286" s="201"/>
      <c r="C286" s="217"/>
      <c r="D286" s="197"/>
      <c r="E286" s="209"/>
      <c r="F286" s="209"/>
      <c r="G286" s="209"/>
      <c r="H286" s="209"/>
      <c r="I286" s="209"/>
      <c r="J286" s="209"/>
      <c r="K286" s="209"/>
      <c r="L286" s="209"/>
      <c r="M286" s="209"/>
      <c r="N286" s="209"/>
      <c r="O286" s="209"/>
      <c r="P286" s="209"/>
      <c r="Q286" s="209"/>
      <c r="R286" s="209"/>
      <c r="S286" s="209"/>
      <c r="T286" s="209"/>
      <c r="U286" s="209"/>
      <c r="V286" s="209"/>
      <c r="W286" s="209"/>
      <c r="X286" s="209"/>
      <c r="Y286" s="209"/>
      <c r="Z286" s="210"/>
      <c r="AA286" s="199"/>
      <c r="AB286" s="214"/>
      <c r="AC286" s="215"/>
    </row>
    <row r="287" spans="1:29" ht="13.5" customHeight="1">
      <c r="A287" s="788" t="s">
        <v>442</v>
      </c>
      <c r="B287" s="191"/>
      <c r="C287" s="791" t="s">
        <v>491</v>
      </c>
      <c r="D287" s="171"/>
      <c r="F287" s="5" t="s">
        <v>431</v>
      </c>
      <c r="G287" s="5"/>
      <c r="H287" s="5"/>
      <c r="I287" s="5"/>
      <c r="J287" s="5"/>
      <c r="K287" s="5"/>
      <c r="L287" s="5"/>
      <c r="M287" s="5"/>
      <c r="N287" s="5"/>
      <c r="O287" s="5"/>
      <c r="P287" s="5"/>
      <c r="Q287" s="5"/>
      <c r="R287" s="5"/>
      <c r="S287" s="5"/>
      <c r="T287" s="5"/>
      <c r="U287" s="5"/>
      <c r="V287" s="5"/>
      <c r="W287" s="5"/>
      <c r="X287" s="5"/>
      <c r="Y287" s="5"/>
      <c r="Z287" s="194"/>
      <c r="AA287" s="174"/>
      <c r="AB287" s="175"/>
      <c r="AC287" s="176"/>
    </row>
    <row r="288" spans="1:29">
      <c r="A288" s="788"/>
      <c r="B288" s="191"/>
      <c r="C288" s="791"/>
      <c r="D288" s="171"/>
      <c r="F288" s="778" t="s">
        <v>493</v>
      </c>
      <c r="G288" s="778"/>
      <c r="H288" s="778"/>
      <c r="I288" s="778"/>
      <c r="J288" s="778"/>
      <c r="K288" s="778"/>
      <c r="L288" s="778"/>
      <c r="M288" s="779" t="s">
        <v>830</v>
      </c>
      <c r="N288" s="780"/>
      <c r="O288" s="780"/>
      <c r="P288" s="780"/>
      <c r="Q288" s="780"/>
      <c r="R288" s="780"/>
      <c r="S288" s="780"/>
      <c r="T288" s="780"/>
      <c r="U288" s="781"/>
      <c r="V288" s="5"/>
      <c r="W288" s="5"/>
      <c r="X288" s="5"/>
      <c r="Y288" s="5"/>
      <c r="Z288" s="194"/>
      <c r="AA288" s="174"/>
      <c r="AB288" s="175"/>
      <c r="AC288" s="176"/>
    </row>
    <row r="289" spans="1:29">
      <c r="A289" s="788"/>
      <c r="B289" s="191"/>
      <c r="C289" s="791"/>
      <c r="D289" s="171"/>
      <c r="F289" s="778"/>
      <c r="G289" s="778"/>
      <c r="H289" s="778"/>
      <c r="I289" s="778"/>
      <c r="J289" s="778"/>
      <c r="K289" s="778"/>
      <c r="L289" s="778"/>
      <c r="M289" s="782"/>
      <c r="N289" s="783"/>
      <c r="O289" s="783"/>
      <c r="P289" s="783"/>
      <c r="Q289" s="783"/>
      <c r="R289" s="783"/>
      <c r="S289" s="783"/>
      <c r="T289" s="783"/>
      <c r="U289" s="784"/>
      <c r="V289" s="5"/>
      <c r="W289" s="5"/>
      <c r="X289" s="5"/>
      <c r="Y289" s="5"/>
      <c r="Z289" s="194"/>
      <c r="AA289" s="174"/>
      <c r="AB289" s="175"/>
      <c r="AC289" s="176"/>
    </row>
    <row r="290" spans="1:29">
      <c r="A290" s="788"/>
      <c r="B290" s="191"/>
      <c r="C290" s="791"/>
      <c r="D290" s="171"/>
      <c r="F290" s="834"/>
      <c r="G290" s="834"/>
      <c r="H290" s="834"/>
      <c r="I290" s="834"/>
      <c r="J290" s="834"/>
      <c r="K290" s="834"/>
      <c r="L290" s="834"/>
      <c r="M290" s="834"/>
      <c r="N290" s="834"/>
      <c r="O290" s="834"/>
      <c r="P290" s="834"/>
      <c r="Q290" s="834"/>
      <c r="R290" s="834"/>
      <c r="S290" s="834"/>
      <c r="T290" s="834"/>
      <c r="U290" s="834"/>
      <c r="V290" s="834"/>
      <c r="W290" s="834"/>
      <c r="X290" s="834"/>
      <c r="Y290" s="834"/>
      <c r="Z290" s="1084"/>
      <c r="AA290" s="174"/>
      <c r="AB290" s="175"/>
      <c r="AC290" s="176"/>
    </row>
    <row r="291" spans="1:29">
      <c r="A291" s="788"/>
      <c r="B291" s="191"/>
      <c r="C291" s="791"/>
      <c r="D291" s="171"/>
      <c r="F291" s="1490"/>
      <c r="G291" s="1490"/>
      <c r="H291" s="1490"/>
      <c r="I291" s="1490"/>
      <c r="J291" s="1490"/>
      <c r="K291" s="1490"/>
      <c r="L291" s="1490"/>
      <c r="M291" s="1490"/>
      <c r="N291" s="1490"/>
      <c r="O291" s="1490"/>
      <c r="P291" s="1490"/>
      <c r="Q291" s="1490"/>
      <c r="R291" s="1490"/>
      <c r="S291" s="1490"/>
      <c r="T291" s="1490"/>
      <c r="U291" s="1490"/>
      <c r="V291" s="1490"/>
      <c r="W291" s="1490"/>
      <c r="X291" s="1490"/>
      <c r="Y291" s="1490"/>
      <c r="Z291" s="1491"/>
      <c r="AA291" s="174"/>
      <c r="AB291" s="175"/>
      <c r="AC291" s="176"/>
    </row>
    <row r="292" spans="1:29">
      <c r="A292" s="788"/>
      <c r="B292" s="789">
        <v>21</v>
      </c>
      <c r="C292" s="791" t="s">
        <v>443</v>
      </c>
      <c r="D292" s="788" t="s">
        <v>694</v>
      </c>
      <c r="F292" s="778" t="s">
        <v>493</v>
      </c>
      <c r="G292" s="778"/>
      <c r="H292" s="778"/>
      <c r="I292" s="778"/>
      <c r="J292" s="778"/>
      <c r="K292" s="778"/>
      <c r="L292" s="778"/>
      <c r="M292" s="779" t="s">
        <v>830</v>
      </c>
      <c r="N292" s="780"/>
      <c r="O292" s="780"/>
      <c r="P292" s="780"/>
      <c r="Q292" s="780"/>
      <c r="R292" s="780"/>
      <c r="S292" s="780"/>
      <c r="T292" s="780"/>
      <c r="U292" s="781"/>
      <c r="Z292" s="12"/>
      <c r="AA292" s="919" t="s">
        <v>55</v>
      </c>
      <c r="AB292" s="920"/>
      <c r="AC292" s="921"/>
    </row>
    <row r="293" spans="1:29">
      <c r="A293" s="788"/>
      <c r="B293" s="789"/>
      <c r="C293" s="791"/>
      <c r="D293" s="1208"/>
      <c r="F293" s="778"/>
      <c r="G293" s="778"/>
      <c r="H293" s="778"/>
      <c r="I293" s="778"/>
      <c r="J293" s="778"/>
      <c r="K293" s="778"/>
      <c r="L293" s="778"/>
      <c r="M293" s="782"/>
      <c r="N293" s="783"/>
      <c r="O293" s="783"/>
      <c r="P293" s="783"/>
      <c r="Q293" s="783"/>
      <c r="R293" s="783"/>
      <c r="S293" s="783"/>
      <c r="T293" s="783"/>
      <c r="U293" s="784"/>
      <c r="Z293" s="12"/>
      <c r="AA293" s="919"/>
      <c r="AB293" s="920"/>
      <c r="AC293" s="921"/>
    </row>
    <row r="294" spans="1:29">
      <c r="A294" s="788"/>
      <c r="B294" s="789"/>
      <c r="C294" s="791"/>
      <c r="D294" s="1208"/>
      <c r="Z294" s="12"/>
      <c r="AA294" s="919"/>
      <c r="AB294" s="920"/>
      <c r="AC294" s="921"/>
    </row>
    <row r="295" spans="1:29">
      <c r="A295" s="788"/>
      <c r="B295" s="789"/>
      <c r="C295" s="791"/>
      <c r="D295" s="1208"/>
      <c r="Z295" s="12"/>
      <c r="AA295" s="919"/>
      <c r="AB295" s="920"/>
      <c r="AC295" s="921"/>
    </row>
    <row r="296" spans="1:29" ht="13" customHeight="1">
      <c r="A296" s="171"/>
      <c r="B296" s="789">
        <v>22</v>
      </c>
      <c r="C296" s="791" t="s">
        <v>636</v>
      </c>
      <c r="D296" s="825" t="s">
        <v>1433</v>
      </c>
      <c r="F296" s="778" t="s">
        <v>493</v>
      </c>
      <c r="G296" s="778"/>
      <c r="H296" s="778"/>
      <c r="I296" s="778"/>
      <c r="J296" s="778"/>
      <c r="K296" s="778"/>
      <c r="L296" s="778"/>
      <c r="M296" s="779" t="s">
        <v>830</v>
      </c>
      <c r="N296" s="780"/>
      <c r="O296" s="780"/>
      <c r="P296" s="780"/>
      <c r="Q296" s="780"/>
      <c r="R296" s="780"/>
      <c r="S296" s="780"/>
      <c r="T296" s="780"/>
      <c r="U296" s="781"/>
      <c r="Z296" s="12"/>
      <c r="AA296" s="919" t="s">
        <v>55</v>
      </c>
      <c r="AB296" s="920"/>
      <c r="AC296" s="921"/>
    </row>
    <row r="297" spans="1:29">
      <c r="A297" s="171"/>
      <c r="B297" s="789"/>
      <c r="C297" s="791"/>
      <c r="D297" s="825"/>
      <c r="F297" s="778"/>
      <c r="G297" s="778"/>
      <c r="H297" s="778"/>
      <c r="I297" s="778"/>
      <c r="J297" s="778"/>
      <c r="K297" s="778"/>
      <c r="L297" s="778"/>
      <c r="M297" s="782"/>
      <c r="N297" s="783"/>
      <c r="O297" s="783"/>
      <c r="P297" s="783"/>
      <c r="Q297" s="783"/>
      <c r="R297" s="783"/>
      <c r="S297" s="783"/>
      <c r="T297" s="783"/>
      <c r="U297" s="784"/>
      <c r="Z297" s="12"/>
      <c r="AA297" s="919"/>
      <c r="AB297" s="920"/>
      <c r="AC297" s="921"/>
    </row>
    <row r="298" spans="1:29">
      <c r="A298" s="171"/>
      <c r="B298" s="789"/>
      <c r="C298" s="791"/>
      <c r="D298" s="825"/>
      <c r="Z298" s="12"/>
      <c r="AA298" s="919"/>
      <c r="AB298" s="920"/>
      <c r="AC298" s="921"/>
    </row>
    <row r="299" spans="1:29">
      <c r="A299" s="171"/>
      <c r="B299" s="789"/>
      <c r="C299" s="791"/>
      <c r="D299" s="825"/>
      <c r="F299" s="3" t="s">
        <v>432</v>
      </c>
      <c r="G299" s="3"/>
      <c r="H299" s="3"/>
      <c r="I299" s="3"/>
      <c r="J299" s="3"/>
      <c r="K299" s="3"/>
      <c r="L299" s="3"/>
      <c r="M299" s="845" t="s">
        <v>751</v>
      </c>
      <c r="N299" s="846"/>
      <c r="O299" s="846"/>
      <c r="P299" s="846"/>
      <c r="Q299" s="847"/>
      <c r="R299" s="309"/>
      <c r="S299" s="309"/>
      <c r="T299" s="309"/>
      <c r="Z299" s="12"/>
      <c r="AA299" s="919"/>
      <c r="AB299" s="920"/>
      <c r="AC299" s="921"/>
    </row>
    <row r="300" spans="1:29">
      <c r="A300" s="171"/>
      <c r="B300" s="789"/>
      <c r="C300" s="791"/>
      <c r="D300" s="825"/>
      <c r="Z300" s="12"/>
      <c r="AA300" s="919"/>
      <c r="AB300" s="920"/>
      <c r="AC300" s="921"/>
    </row>
    <row r="301" spans="1:29">
      <c r="A301" s="171"/>
      <c r="B301" s="789"/>
      <c r="C301" s="791"/>
      <c r="D301" s="825"/>
      <c r="E301" s="1"/>
      <c r="F301" s="3" t="s">
        <v>433</v>
      </c>
      <c r="G301" s="3"/>
      <c r="H301" s="3"/>
      <c r="I301" s="3"/>
      <c r="J301" s="3"/>
      <c r="K301" s="3"/>
      <c r="L301" s="3"/>
      <c r="M301" s="3"/>
      <c r="N301" s="3"/>
      <c r="O301" s="3"/>
      <c r="P301" s="3"/>
      <c r="Q301" s="3"/>
      <c r="R301" s="3"/>
      <c r="S301" s="3"/>
      <c r="T301" s="3"/>
      <c r="U301" s="3"/>
      <c r="Z301" s="12"/>
      <c r="AA301" s="919"/>
      <c r="AB301" s="920"/>
      <c r="AC301" s="921"/>
    </row>
    <row r="302" spans="1:29">
      <c r="A302" s="171"/>
      <c r="B302" s="789"/>
      <c r="C302" s="791"/>
      <c r="D302" s="825"/>
      <c r="E302" s="1"/>
      <c r="Z302" s="12"/>
      <c r="AA302" s="919"/>
      <c r="AB302" s="920"/>
      <c r="AC302" s="921"/>
    </row>
    <row r="303" spans="1:29">
      <c r="A303" s="171"/>
      <c r="B303" s="789"/>
      <c r="C303" s="791"/>
      <c r="D303" s="825"/>
      <c r="F303" s="2" t="s">
        <v>434</v>
      </c>
      <c r="Z303" s="12"/>
      <c r="AA303" s="919"/>
      <c r="AB303" s="920"/>
      <c r="AC303" s="921"/>
    </row>
    <row r="304" spans="1:29">
      <c r="A304" s="171"/>
      <c r="B304" s="789"/>
      <c r="C304" s="791"/>
      <c r="D304" s="825"/>
      <c r="F304" s="844" t="s">
        <v>435</v>
      </c>
      <c r="G304" s="844"/>
      <c r="H304" s="844"/>
      <c r="I304" s="844"/>
      <c r="Z304" s="12"/>
      <c r="AA304" s="919"/>
      <c r="AB304" s="920"/>
      <c r="AC304" s="921"/>
    </row>
    <row r="305" spans="1:29">
      <c r="A305" s="171"/>
      <c r="B305" s="789"/>
      <c r="C305" s="791"/>
      <c r="D305" s="825"/>
      <c r="F305" s="1372" t="s">
        <v>436</v>
      </c>
      <c r="G305" s="1470"/>
      <c r="H305" s="1470"/>
      <c r="I305" s="1373"/>
      <c r="J305" s="1472"/>
      <c r="K305" s="1473"/>
      <c r="L305" s="1473"/>
      <c r="M305" s="1473"/>
      <c r="N305" s="1473"/>
      <c r="O305" s="1473"/>
      <c r="P305" s="1473"/>
      <c r="Q305" s="1473"/>
      <c r="R305" s="1473"/>
      <c r="S305" s="1473"/>
      <c r="T305" s="1473"/>
      <c r="U305" s="1473"/>
      <c r="V305" s="1473"/>
      <c r="W305" s="1473"/>
      <c r="X305" s="1473"/>
      <c r="Y305" s="1474"/>
      <c r="Z305" s="12"/>
      <c r="AA305" s="919"/>
      <c r="AB305" s="920"/>
      <c r="AC305" s="921"/>
    </row>
    <row r="306" spans="1:29">
      <c r="A306" s="171"/>
      <c r="B306" s="191"/>
      <c r="C306" s="185"/>
      <c r="D306" s="825"/>
      <c r="F306" s="1374"/>
      <c r="G306" s="1471"/>
      <c r="H306" s="1471"/>
      <c r="I306" s="1375"/>
      <c r="J306" s="1475"/>
      <c r="K306" s="1476"/>
      <c r="L306" s="1476"/>
      <c r="M306" s="1476"/>
      <c r="N306" s="1476"/>
      <c r="O306" s="1476"/>
      <c r="P306" s="1476"/>
      <c r="Q306" s="1476"/>
      <c r="R306" s="1476"/>
      <c r="S306" s="1476"/>
      <c r="T306" s="1476"/>
      <c r="U306" s="1476"/>
      <c r="V306" s="1476"/>
      <c r="W306" s="1476"/>
      <c r="X306" s="1476"/>
      <c r="Y306" s="1477"/>
      <c r="Z306" s="12"/>
      <c r="AA306" s="174"/>
      <c r="AB306" s="175"/>
      <c r="AC306" s="176"/>
    </row>
    <row r="307" spans="1:29">
      <c r="A307" s="171"/>
      <c r="B307" s="191"/>
      <c r="C307" s="185"/>
      <c r="D307" s="825"/>
      <c r="F307" s="1467" t="s">
        <v>437</v>
      </c>
      <c r="G307" s="1468"/>
      <c r="H307" s="1468"/>
      <c r="I307" s="1469"/>
      <c r="J307" s="1478"/>
      <c r="K307" s="1479"/>
      <c r="L307" s="1479"/>
      <c r="M307" s="1479"/>
      <c r="N307" s="1479"/>
      <c r="O307" s="1479"/>
      <c r="P307" s="1479"/>
      <c r="Q307" s="1479"/>
      <c r="R307" s="1479"/>
      <c r="S307" s="1479"/>
      <c r="T307" s="1479"/>
      <c r="U307" s="1479"/>
      <c r="V307" s="1479"/>
      <c r="W307" s="1479"/>
      <c r="X307" s="1479"/>
      <c r="Y307" s="1480"/>
      <c r="Z307" s="12"/>
      <c r="AA307" s="174"/>
      <c r="AB307" s="175"/>
      <c r="AC307" s="176"/>
    </row>
    <row r="308" spans="1:29">
      <c r="A308" s="171"/>
      <c r="B308" s="191"/>
      <c r="C308" s="185"/>
      <c r="D308" s="825"/>
      <c r="Z308" s="12"/>
      <c r="AA308" s="174"/>
      <c r="AB308" s="175"/>
      <c r="AC308" s="176"/>
    </row>
    <row r="309" spans="1:29">
      <c r="A309" s="171"/>
      <c r="B309" s="191"/>
      <c r="C309" s="185"/>
      <c r="D309" s="825"/>
      <c r="F309" s="844" t="s">
        <v>438</v>
      </c>
      <c r="G309" s="844"/>
      <c r="H309" s="844"/>
      <c r="I309" s="844"/>
      <c r="Z309" s="12"/>
      <c r="AA309" s="174"/>
      <c r="AB309" s="175"/>
      <c r="AC309" s="176"/>
    </row>
    <row r="310" spans="1:29">
      <c r="A310" s="171"/>
      <c r="B310" s="191"/>
      <c r="C310" s="185"/>
      <c r="D310" s="825"/>
      <c r="F310" s="1372" t="s">
        <v>436</v>
      </c>
      <c r="G310" s="1470"/>
      <c r="H310" s="1470"/>
      <c r="I310" s="1373"/>
      <c r="J310" s="1472"/>
      <c r="K310" s="1473"/>
      <c r="L310" s="1473"/>
      <c r="M310" s="1473"/>
      <c r="N310" s="1473"/>
      <c r="O310" s="1473"/>
      <c r="P310" s="1473"/>
      <c r="Q310" s="1473"/>
      <c r="R310" s="1473"/>
      <c r="S310" s="1473"/>
      <c r="T310" s="1473"/>
      <c r="U310" s="1473"/>
      <c r="V310" s="1473"/>
      <c r="W310" s="1473"/>
      <c r="X310" s="1473"/>
      <c r="Y310" s="1474"/>
      <c r="Z310" s="12"/>
      <c r="AA310" s="174"/>
      <c r="AB310" s="175"/>
      <c r="AC310" s="176"/>
    </row>
    <row r="311" spans="1:29">
      <c r="A311" s="171"/>
      <c r="B311" s="191"/>
      <c r="C311" s="185"/>
      <c r="D311" s="825"/>
      <c r="F311" s="1374"/>
      <c r="G311" s="1471"/>
      <c r="H311" s="1471"/>
      <c r="I311" s="1375"/>
      <c r="J311" s="1475"/>
      <c r="K311" s="1476"/>
      <c r="L311" s="1476"/>
      <c r="M311" s="1476"/>
      <c r="N311" s="1476"/>
      <c r="O311" s="1476"/>
      <c r="P311" s="1476"/>
      <c r="Q311" s="1476"/>
      <c r="R311" s="1476"/>
      <c r="S311" s="1476"/>
      <c r="T311" s="1476"/>
      <c r="U311" s="1476"/>
      <c r="V311" s="1476"/>
      <c r="W311" s="1476"/>
      <c r="X311" s="1476"/>
      <c r="Y311" s="1477"/>
      <c r="Z311" s="12"/>
      <c r="AA311" s="174"/>
      <c r="AB311" s="175"/>
      <c r="AC311" s="176"/>
    </row>
    <row r="312" spans="1:29">
      <c r="A312" s="171"/>
      <c r="B312" s="191"/>
      <c r="C312" s="185"/>
      <c r="D312" s="171"/>
      <c r="F312" s="1467" t="s">
        <v>437</v>
      </c>
      <c r="G312" s="1468"/>
      <c r="H312" s="1468"/>
      <c r="I312" s="1469"/>
      <c r="J312" s="1478"/>
      <c r="K312" s="1479"/>
      <c r="L312" s="1479"/>
      <c r="M312" s="1479"/>
      <c r="N312" s="1479"/>
      <c r="O312" s="1479"/>
      <c r="P312" s="1479"/>
      <c r="Q312" s="1479"/>
      <c r="R312" s="1479"/>
      <c r="S312" s="1479"/>
      <c r="T312" s="1479"/>
      <c r="U312" s="1479"/>
      <c r="V312" s="1479"/>
      <c r="W312" s="1479"/>
      <c r="X312" s="1479"/>
      <c r="Y312" s="1480"/>
      <c r="Z312" s="12"/>
      <c r="AA312" s="174"/>
      <c r="AB312" s="175"/>
      <c r="AC312" s="176"/>
    </row>
    <row r="313" spans="1:29">
      <c r="A313" s="171"/>
      <c r="B313" s="191"/>
      <c r="C313" s="185"/>
      <c r="D313" s="171"/>
      <c r="G313" s="14"/>
      <c r="H313" s="14"/>
      <c r="I313" s="14"/>
      <c r="J313" s="142"/>
      <c r="K313" s="142"/>
      <c r="L313" s="142"/>
      <c r="M313" s="142"/>
      <c r="N313" s="142"/>
      <c r="O313" s="142"/>
      <c r="P313" s="142"/>
      <c r="Q313" s="142"/>
      <c r="R313" s="142"/>
      <c r="S313" s="142"/>
      <c r="T313" s="142"/>
      <c r="U313" s="142"/>
      <c r="V313" s="142"/>
      <c r="W313" s="142"/>
      <c r="X313" s="142"/>
      <c r="Y313" s="142"/>
      <c r="Z313" s="12"/>
      <c r="AA313" s="174"/>
      <c r="AB313" s="175"/>
      <c r="AC313" s="176"/>
    </row>
    <row r="314" spans="1:29">
      <c r="A314" s="171"/>
      <c r="B314" s="191"/>
      <c r="C314" s="185"/>
      <c r="D314" s="171"/>
      <c r="F314" s="2" t="s">
        <v>439</v>
      </c>
      <c r="Z314" s="12"/>
      <c r="AA314" s="174"/>
      <c r="AB314" s="175"/>
      <c r="AC314" s="176"/>
    </row>
    <row r="315" spans="1:29">
      <c r="A315" s="171"/>
      <c r="B315" s="191"/>
      <c r="C315" s="185"/>
      <c r="D315" s="171"/>
      <c r="F315" s="844" t="s">
        <v>435</v>
      </c>
      <c r="G315" s="844"/>
      <c r="H315" s="844"/>
      <c r="I315" s="844"/>
      <c r="J315" s="193"/>
      <c r="K315" s="193"/>
      <c r="L315" s="193"/>
      <c r="M315" s="193"/>
      <c r="N315" s="193"/>
      <c r="O315" s="193"/>
      <c r="P315" s="193"/>
      <c r="Q315" s="193"/>
      <c r="R315" s="193"/>
      <c r="S315" s="193"/>
      <c r="T315" s="193"/>
      <c r="U315" s="193"/>
      <c r="V315" s="193"/>
      <c r="W315" s="193"/>
      <c r="X315" s="193"/>
      <c r="Y315" s="193"/>
      <c r="Z315" s="12"/>
      <c r="AA315" s="174"/>
      <c r="AB315" s="175"/>
      <c r="AC315" s="176"/>
    </row>
    <row r="316" spans="1:29">
      <c r="A316" s="171"/>
      <c r="B316" s="191"/>
      <c r="C316" s="185"/>
      <c r="D316" s="171"/>
      <c r="F316" s="1372" t="s">
        <v>436</v>
      </c>
      <c r="G316" s="1470"/>
      <c r="H316" s="1470"/>
      <c r="I316" s="1373"/>
      <c r="J316" s="1472"/>
      <c r="K316" s="1473"/>
      <c r="L316" s="1473"/>
      <c r="M316" s="1473"/>
      <c r="N316" s="1473"/>
      <c r="O316" s="1473"/>
      <c r="P316" s="1473"/>
      <c r="Q316" s="1473"/>
      <c r="R316" s="1473"/>
      <c r="S316" s="1473"/>
      <c r="T316" s="1473"/>
      <c r="U316" s="1473"/>
      <c r="V316" s="1473"/>
      <c r="W316" s="1473"/>
      <c r="X316" s="1473"/>
      <c r="Y316" s="1474"/>
      <c r="Z316" s="12"/>
      <c r="AA316" s="174"/>
      <c r="AB316" s="175"/>
      <c r="AC316" s="176"/>
    </row>
    <row r="317" spans="1:29">
      <c r="A317" s="171"/>
      <c r="B317" s="191"/>
      <c r="C317" s="185"/>
      <c r="D317" s="171"/>
      <c r="F317" s="1374"/>
      <c r="G317" s="1471"/>
      <c r="H317" s="1471"/>
      <c r="I317" s="1375"/>
      <c r="J317" s="1475"/>
      <c r="K317" s="1476"/>
      <c r="L317" s="1476"/>
      <c r="M317" s="1476"/>
      <c r="N317" s="1476"/>
      <c r="O317" s="1476"/>
      <c r="P317" s="1476"/>
      <c r="Q317" s="1476"/>
      <c r="R317" s="1476"/>
      <c r="S317" s="1476"/>
      <c r="T317" s="1476"/>
      <c r="U317" s="1476"/>
      <c r="V317" s="1476"/>
      <c r="W317" s="1476"/>
      <c r="X317" s="1476"/>
      <c r="Y317" s="1477"/>
      <c r="Z317" s="12"/>
      <c r="AA317" s="174"/>
      <c r="AB317" s="175"/>
      <c r="AC317" s="176"/>
    </row>
    <row r="318" spans="1:29">
      <c r="A318" s="171"/>
      <c r="B318" s="191"/>
      <c r="C318" s="185"/>
      <c r="D318" s="171"/>
      <c r="F318" s="1467" t="s">
        <v>437</v>
      </c>
      <c r="G318" s="1468"/>
      <c r="H318" s="1468"/>
      <c r="I318" s="1469"/>
      <c r="J318" s="1478"/>
      <c r="K318" s="1479"/>
      <c r="L318" s="1479"/>
      <c r="M318" s="1479"/>
      <c r="N318" s="1479"/>
      <c r="O318" s="1479"/>
      <c r="P318" s="1479"/>
      <c r="Q318" s="1479"/>
      <c r="R318" s="1479"/>
      <c r="S318" s="1479"/>
      <c r="T318" s="1479"/>
      <c r="U318" s="1479"/>
      <c r="V318" s="1479"/>
      <c r="W318" s="1479"/>
      <c r="X318" s="1479"/>
      <c r="Y318" s="1480"/>
      <c r="Z318" s="12"/>
      <c r="AA318" s="174"/>
      <c r="AB318" s="175"/>
      <c r="AC318" s="176"/>
    </row>
    <row r="319" spans="1:29">
      <c r="A319" s="171"/>
      <c r="B319" s="191"/>
      <c r="C319" s="185"/>
      <c r="D319" s="171"/>
      <c r="Z319" s="12"/>
      <c r="AA319" s="174"/>
      <c r="AB319" s="175"/>
      <c r="AC319" s="176"/>
    </row>
    <row r="320" spans="1:29">
      <c r="A320" s="171"/>
      <c r="B320" s="191"/>
      <c r="C320" s="185"/>
      <c r="D320" s="171"/>
      <c r="F320" s="202" t="s">
        <v>438</v>
      </c>
      <c r="G320" s="202"/>
      <c r="H320" s="202"/>
      <c r="I320" s="202"/>
      <c r="J320" s="193"/>
      <c r="K320" s="193"/>
      <c r="L320" s="193"/>
      <c r="M320" s="193"/>
      <c r="N320" s="193"/>
      <c r="O320" s="193"/>
      <c r="P320" s="193"/>
      <c r="Q320" s="193"/>
      <c r="R320" s="193"/>
      <c r="S320" s="193"/>
      <c r="T320" s="193"/>
      <c r="U320" s="193"/>
      <c r="V320" s="193"/>
      <c r="W320" s="193"/>
      <c r="X320" s="193"/>
      <c r="Y320" s="193"/>
      <c r="Z320" s="12"/>
      <c r="AA320" s="174"/>
      <c r="AB320" s="175"/>
      <c r="AC320" s="176"/>
    </row>
    <row r="321" spans="1:29">
      <c r="A321" s="171"/>
      <c r="B321" s="191"/>
      <c r="C321" s="185"/>
      <c r="D321" s="171"/>
      <c r="F321" s="1372" t="s">
        <v>436</v>
      </c>
      <c r="G321" s="1470"/>
      <c r="H321" s="1470"/>
      <c r="I321" s="1373"/>
      <c r="J321" s="1472"/>
      <c r="K321" s="1473"/>
      <c r="L321" s="1473"/>
      <c r="M321" s="1473"/>
      <c r="N321" s="1473"/>
      <c r="O321" s="1473"/>
      <c r="P321" s="1473"/>
      <c r="Q321" s="1473"/>
      <c r="R321" s="1473"/>
      <c r="S321" s="1473"/>
      <c r="T321" s="1473"/>
      <c r="U321" s="1473"/>
      <c r="V321" s="1473"/>
      <c r="W321" s="1473"/>
      <c r="X321" s="1473"/>
      <c r="Y321" s="1474"/>
      <c r="Z321" s="12"/>
      <c r="AA321" s="174"/>
      <c r="AB321" s="175"/>
      <c r="AC321" s="176"/>
    </row>
    <row r="322" spans="1:29">
      <c r="A322" s="171"/>
      <c r="B322" s="191"/>
      <c r="C322" s="185"/>
      <c r="D322" s="171"/>
      <c r="F322" s="1374"/>
      <c r="G322" s="1471"/>
      <c r="H322" s="1471"/>
      <c r="I322" s="1375"/>
      <c r="J322" s="1475"/>
      <c r="K322" s="1476"/>
      <c r="L322" s="1476"/>
      <c r="M322" s="1476"/>
      <c r="N322" s="1476"/>
      <c r="O322" s="1476"/>
      <c r="P322" s="1476"/>
      <c r="Q322" s="1476"/>
      <c r="R322" s="1476"/>
      <c r="S322" s="1476"/>
      <c r="T322" s="1476"/>
      <c r="U322" s="1476"/>
      <c r="V322" s="1476"/>
      <c r="W322" s="1476"/>
      <c r="X322" s="1476"/>
      <c r="Y322" s="1477"/>
      <c r="Z322" s="12"/>
      <c r="AA322" s="174"/>
      <c r="AB322" s="175"/>
      <c r="AC322" s="176"/>
    </row>
    <row r="323" spans="1:29">
      <c r="A323" s="171"/>
      <c r="B323" s="191"/>
      <c r="C323" s="185"/>
      <c r="D323" s="171"/>
      <c r="F323" s="1467" t="s">
        <v>437</v>
      </c>
      <c r="G323" s="1468"/>
      <c r="H323" s="1468"/>
      <c r="I323" s="1469"/>
      <c r="J323" s="1478"/>
      <c r="K323" s="1479"/>
      <c r="L323" s="1479"/>
      <c r="M323" s="1479"/>
      <c r="N323" s="1479"/>
      <c r="O323" s="1479"/>
      <c r="P323" s="1479"/>
      <c r="Q323" s="1479"/>
      <c r="R323" s="1479"/>
      <c r="S323" s="1479"/>
      <c r="T323" s="1479"/>
      <c r="U323" s="1479"/>
      <c r="V323" s="1479"/>
      <c r="W323" s="1479"/>
      <c r="X323" s="1479"/>
      <c r="Y323" s="1480"/>
      <c r="Z323" s="12"/>
      <c r="AA323" s="174"/>
      <c r="AB323" s="175"/>
      <c r="AC323" s="176"/>
    </row>
    <row r="324" spans="1:29">
      <c r="A324" s="171"/>
      <c r="B324" s="191"/>
      <c r="C324" s="185"/>
      <c r="D324" s="171"/>
      <c r="F324" s="14"/>
      <c r="G324" s="14"/>
      <c r="H324" s="14"/>
      <c r="I324" s="14"/>
      <c r="J324" s="142"/>
      <c r="K324" s="142"/>
      <c r="L324" s="142"/>
      <c r="M324" s="142"/>
      <c r="N324" s="142"/>
      <c r="O324" s="142"/>
      <c r="P324" s="142"/>
      <c r="Q324" s="142"/>
      <c r="R324" s="142"/>
      <c r="S324" s="142"/>
      <c r="T324" s="142"/>
      <c r="U324" s="142"/>
      <c r="V324" s="142"/>
      <c r="W324" s="142"/>
      <c r="X324" s="142"/>
      <c r="Y324" s="142"/>
      <c r="Z324" s="12"/>
      <c r="AA324" s="174"/>
      <c r="AB324" s="175"/>
      <c r="AC324" s="176"/>
    </row>
    <row r="325" spans="1:29">
      <c r="A325" s="171"/>
      <c r="B325" s="191"/>
      <c r="C325" s="185"/>
      <c r="D325" s="171"/>
      <c r="Z325" s="12"/>
      <c r="AA325" s="174"/>
      <c r="AB325" s="175"/>
      <c r="AC325" s="176"/>
    </row>
    <row r="326" spans="1:29">
      <c r="A326" s="189"/>
      <c r="B326" s="192"/>
      <c r="C326" s="190"/>
      <c r="D326" s="189"/>
      <c r="E326" s="8"/>
      <c r="F326" s="8"/>
      <c r="G326" s="8"/>
      <c r="H326" s="8"/>
      <c r="I326" s="8"/>
      <c r="J326" s="8"/>
      <c r="K326" s="8"/>
      <c r="L326" s="8"/>
      <c r="M326" s="8"/>
      <c r="N326" s="8"/>
      <c r="O326" s="8"/>
      <c r="P326" s="8"/>
      <c r="Q326" s="8"/>
      <c r="R326" s="8"/>
      <c r="S326" s="8"/>
      <c r="T326" s="8"/>
      <c r="U326" s="8"/>
      <c r="V326" s="8"/>
      <c r="W326" s="8"/>
      <c r="X326" s="8"/>
      <c r="Y326" s="8"/>
      <c r="Z326" s="9"/>
      <c r="AA326" s="177"/>
      <c r="AB326" s="178"/>
      <c r="AC326" s="179"/>
    </row>
    <row r="327" spans="1:29">
      <c r="A327" s="195"/>
      <c r="B327" s="198"/>
      <c r="C327" s="213"/>
      <c r="D327" s="195"/>
      <c r="E327" s="209"/>
      <c r="F327" s="209"/>
      <c r="G327" s="209"/>
      <c r="H327" s="209"/>
      <c r="I327" s="209"/>
      <c r="J327" s="209"/>
      <c r="K327" s="209"/>
      <c r="L327" s="209"/>
      <c r="M327" s="209"/>
      <c r="N327" s="209"/>
      <c r="O327" s="209"/>
      <c r="P327" s="209"/>
      <c r="Q327" s="209"/>
      <c r="R327" s="209"/>
      <c r="S327" s="209"/>
      <c r="T327" s="209"/>
      <c r="U327" s="209"/>
      <c r="V327" s="209"/>
      <c r="W327" s="209"/>
      <c r="X327" s="209"/>
      <c r="Y327" s="209"/>
      <c r="Z327" s="210"/>
      <c r="AA327" s="199"/>
      <c r="AB327" s="214"/>
      <c r="AC327" s="215"/>
    </row>
    <row r="328" spans="1:29" ht="13.5" customHeight="1">
      <c r="A328" s="171"/>
      <c r="B328" s="789">
        <v>23</v>
      </c>
      <c r="C328" s="791" t="s">
        <v>440</v>
      </c>
      <c r="D328" s="788" t="s">
        <v>1428</v>
      </c>
      <c r="F328" s="778" t="s">
        <v>493</v>
      </c>
      <c r="G328" s="778"/>
      <c r="H328" s="778"/>
      <c r="I328" s="778"/>
      <c r="J328" s="778"/>
      <c r="K328" s="778"/>
      <c r="L328" s="778"/>
      <c r="M328" s="779" t="s">
        <v>830</v>
      </c>
      <c r="N328" s="780"/>
      <c r="O328" s="780"/>
      <c r="P328" s="780"/>
      <c r="Q328" s="780"/>
      <c r="R328" s="780"/>
      <c r="S328" s="780"/>
      <c r="T328" s="780"/>
      <c r="U328" s="781"/>
      <c r="Z328" s="12"/>
      <c r="AA328" s="919" t="s">
        <v>55</v>
      </c>
      <c r="AB328" s="920"/>
      <c r="AC328" s="921"/>
    </row>
    <row r="329" spans="1:29">
      <c r="A329" s="171"/>
      <c r="B329" s="1052"/>
      <c r="C329" s="1051"/>
      <c r="D329" s="1208"/>
      <c r="F329" s="778"/>
      <c r="G329" s="778"/>
      <c r="H329" s="778"/>
      <c r="I329" s="778"/>
      <c r="J329" s="778"/>
      <c r="K329" s="778"/>
      <c r="L329" s="778"/>
      <c r="M329" s="782"/>
      <c r="N329" s="783"/>
      <c r="O329" s="783"/>
      <c r="P329" s="783"/>
      <c r="Q329" s="783"/>
      <c r="R329" s="783"/>
      <c r="S329" s="783"/>
      <c r="T329" s="783"/>
      <c r="U329" s="784"/>
      <c r="Z329" s="12"/>
      <c r="AA329" s="919"/>
      <c r="AB329" s="920"/>
      <c r="AC329" s="921"/>
    </row>
    <row r="330" spans="1:29">
      <c r="A330" s="171"/>
      <c r="B330" s="1052"/>
      <c r="C330" s="1051"/>
      <c r="D330" s="1208"/>
      <c r="Z330" s="12"/>
      <c r="AA330" s="919"/>
      <c r="AB330" s="920"/>
      <c r="AC330" s="921"/>
    </row>
    <row r="331" spans="1:29">
      <c r="A331" s="171"/>
      <c r="B331" s="1052"/>
      <c r="C331" s="1051"/>
      <c r="D331" s="1208"/>
      <c r="Z331" s="12"/>
      <c r="AA331" s="919"/>
      <c r="AB331" s="920"/>
      <c r="AC331" s="921"/>
    </row>
    <row r="332" spans="1:29">
      <c r="A332" s="171"/>
      <c r="B332" s="1052"/>
      <c r="C332" s="1051"/>
      <c r="D332" s="1208"/>
      <c r="Z332" s="12"/>
      <c r="AA332" s="919"/>
      <c r="AB332" s="920"/>
      <c r="AC332" s="921"/>
    </row>
    <row r="333" spans="1:29">
      <c r="A333" s="171"/>
      <c r="B333" s="1052"/>
      <c r="C333" s="1051"/>
      <c r="D333" s="1208"/>
      <c r="Z333" s="12"/>
      <c r="AA333" s="919"/>
      <c r="AB333" s="920"/>
      <c r="AC333" s="921"/>
    </row>
    <row r="334" spans="1:29">
      <c r="A334" s="171"/>
      <c r="B334" s="1052"/>
      <c r="C334" s="1051"/>
      <c r="D334" s="1208"/>
      <c r="Z334" s="12"/>
      <c r="AA334" s="919"/>
      <c r="AB334" s="920"/>
      <c r="AC334" s="921"/>
    </row>
    <row r="335" spans="1:29">
      <c r="A335" s="171"/>
      <c r="B335" s="1052"/>
      <c r="C335" s="1051"/>
      <c r="D335" s="1208"/>
      <c r="Z335" s="12"/>
      <c r="AA335" s="919"/>
      <c r="AB335" s="920"/>
      <c r="AC335" s="921"/>
    </row>
    <row r="336" spans="1:29">
      <c r="A336" s="171"/>
      <c r="B336" s="1052"/>
      <c r="C336" s="1051"/>
      <c r="D336" s="1208"/>
      <c r="Z336" s="12"/>
      <c r="AA336" s="919"/>
      <c r="AB336" s="920"/>
      <c r="AC336" s="921"/>
    </row>
    <row r="337" spans="1:29">
      <c r="A337" s="171"/>
      <c r="B337" s="1052"/>
      <c r="C337" s="1051"/>
      <c r="D337" s="1208"/>
      <c r="Z337" s="12"/>
      <c r="AA337" s="174"/>
      <c r="AB337" s="175"/>
      <c r="AC337" s="176"/>
    </row>
    <row r="338" spans="1:29">
      <c r="A338" s="171"/>
      <c r="B338" s="1052"/>
      <c r="C338" s="1051"/>
      <c r="D338" s="1208"/>
      <c r="Z338" s="12"/>
      <c r="AA338" s="174"/>
      <c r="AB338" s="175"/>
      <c r="AC338" s="176"/>
    </row>
    <row r="339" spans="1:29">
      <c r="A339" s="171"/>
      <c r="B339" s="1052"/>
      <c r="C339" s="1051"/>
      <c r="D339" s="1208"/>
      <c r="Z339" s="12"/>
      <c r="AA339" s="174"/>
      <c r="AB339" s="175"/>
      <c r="AC339" s="176"/>
    </row>
    <row r="340" spans="1:29">
      <c r="A340" s="171"/>
      <c r="B340" s="1052"/>
      <c r="C340" s="1051"/>
      <c r="D340" s="1208"/>
      <c r="Z340" s="12"/>
      <c r="AA340" s="174"/>
      <c r="AB340" s="175"/>
      <c r="AC340" s="176"/>
    </row>
    <row r="341" spans="1:29">
      <c r="A341" s="171"/>
      <c r="B341" s="1052"/>
      <c r="C341" s="1051"/>
      <c r="D341" s="1208"/>
      <c r="Z341" s="12"/>
      <c r="AA341" s="174"/>
      <c r="AB341" s="175"/>
      <c r="AC341" s="176"/>
    </row>
    <row r="342" spans="1:29">
      <c r="A342" s="171"/>
      <c r="B342" s="1052"/>
      <c r="C342" s="1051"/>
      <c r="D342" s="1208"/>
      <c r="Z342" s="12"/>
      <c r="AA342" s="174"/>
      <c r="AB342" s="175"/>
      <c r="AC342" s="176"/>
    </row>
    <row r="343" spans="1:29">
      <c r="A343" s="171"/>
      <c r="B343" s="1052"/>
      <c r="C343" s="1051"/>
      <c r="D343" s="1208"/>
      <c r="Z343" s="12"/>
      <c r="AA343" s="174"/>
      <c r="AB343" s="175"/>
      <c r="AC343" s="176"/>
    </row>
    <row r="344" spans="1:29">
      <c r="A344" s="171"/>
      <c r="B344" s="1052"/>
      <c r="C344" s="1051"/>
      <c r="D344" s="1208"/>
      <c r="Z344" s="12"/>
      <c r="AA344" s="175"/>
      <c r="AB344" s="175"/>
      <c r="AC344" s="176"/>
    </row>
    <row r="345" spans="1:29">
      <c r="A345" s="171"/>
      <c r="B345" s="789">
        <v>24</v>
      </c>
      <c r="C345" s="791" t="s">
        <v>441</v>
      </c>
      <c r="D345" s="788" t="s">
        <v>1434</v>
      </c>
      <c r="E345" s="11"/>
      <c r="F345" s="778" t="s">
        <v>493</v>
      </c>
      <c r="G345" s="778"/>
      <c r="H345" s="778"/>
      <c r="I345" s="778"/>
      <c r="J345" s="778"/>
      <c r="K345" s="778"/>
      <c r="L345" s="778"/>
      <c r="M345" s="779" t="s">
        <v>830</v>
      </c>
      <c r="N345" s="780"/>
      <c r="O345" s="780"/>
      <c r="P345" s="780"/>
      <c r="Q345" s="780"/>
      <c r="R345" s="780"/>
      <c r="S345" s="780"/>
      <c r="T345" s="780"/>
      <c r="U345" s="781"/>
      <c r="Z345" s="12"/>
      <c r="AA345" s="919" t="s">
        <v>55</v>
      </c>
      <c r="AB345" s="920"/>
      <c r="AC345" s="921"/>
    </row>
    <row r="346" spans="1:29">
      <c r="A346" s="171"/>
      <c r="B346" s="789"/>
      <c r="C346" s="791"/>
      <c r="D346" s="1208"/>
      <c r="E346" s="11"/>
      <c r="F346" s="778"/>
      <c r="G346" s="778"/>
      <c r="H346" s="778"/>
      <c r="I346" s="778"/>
      <c r="J346" s="778"/>
      <c r="K346" s="778"/>
      <c r="L346" s="778"/>
      <c r="M346" s="782"/>
      <c r="N346" s="783"/>
      <c r="O346" s="783"/>
      <c r="P346" s="783"/>
      <c r="Q346" s="783"/>
      <c r="R346" s="783"/>
      <c r="S346" s="783"/>
      <c r="T346" s="783"/>
      <c r="U346" s="784"/>
      <c r="Z346" s="12"/>
      <c r="AA346" s="919"/>
      <c r="AB346" s="920"/>
      <c r="AC346" s="921"/>
    </row>
    <row r="347" spans="1:29">
      <c r="A347" s="171"/>
      <c r="B347" s="789"/>
      <c r="C347" s="791"/>
      <c r="D347" s="1208"/>
      <c r="E347" s="11"/>
      <c r="Z347" s="12"/>
      <c r="AA347" s="919"/>
      <c r="AB347" s="920"/>
      <c r="AC347" s="921"/>
    </row>
    <row r="348" spans="1:29">
      <c r="A348" s="171"/>
      <c r="B348" s="789"/>
      <c r="C348" s="791"/>
      <c r="D348" s="1208"/>
      <c r="E348" s="11"/>
      <c r="Z348" s="12"/>
      <c r="AA348" s="919"/>
      <c r="AB348" s="920"/>
      <c r="AC348" s="921"/>
    </row>
    <row r="349" spans="1:29">
      <c r="A349" s="171"/>
      <c r="B349" s="789"/>
      <c r="C349" s="791"/>
      <c r="D349" s="1208"/>
      <c r="E349" s="11"/>
      <c r="Z349" s="12"/>
      <c r="AA349" s="919"/>
      <c r="AB349" s="920"/>
      <c r="AC349" s="921"/>
    </row>
    <row r="350" spans="1:29">
      <c r="A350" s="171"/>
      <c r="B350" s="789"/>
      <c r="C350" s="791"/>
      <c r="D350" s="1208"/>
      <c r="Z350" s="12"/>
      <c r="AA350" s="919"/>
      <c r="AB350" s="920"/>
      <c r="AC350" s="921"/>
    </row>
    <row r="351" spans="1:29">
      <c r="A351" s="171"/>
      <c r="B351" s="789"/>
      <c r="C351" s="791"/>
      <c r="D351" s="1208"/>
      <c r="Z351" s="12"/>
      <c r="AA351" s="919"/>
      <c r="AB351" s="920"/>
      <c r="AC351" s="921"/>
    </row>
    <row r="352" spans="1:29">
      <c r="A352" s="171"/>
      <c r="B352" s="789"/>
      <c r="C352" s="791"/>
      <c r="D352" s="1208"/>
      <c r="Z352" s="12"/>
      <c r="AA352" s="919"/>
      <c r="AB352" s="920"/>
      <c r="AC352" s="921"/>
    </row>
    <row r="353" spans="1:29">
      <c r="A353" s="171"/>
      <c r="B353" s="789"/>
      <c r="C353" s="791"/>
      <c r="D353" s="1208"/>
      <c r="Z353" s="12"/>
      <c r="AA353" s="919"/>
      <c r="AB353" s="920"/>
      <c r="AC353" s="921"/>
    </row>
    <row r="354" spans="1:29">
      <c r="A354" s="171"/>
      <c r="B354" s="191"/>
      <c r="C354" s="185"/>
      <c r="D354" s="1208"/>
      <c r="Z354" s="12"/>
      <c r="AA354" s="174"/>
      <c r="AB354" s="175"/>
      <c r="AC354" s="176"/>
    </row>
    <row r="355" spans="1:29">
      <c r="A355" s="171"/>
      <c r="B355" s="191"/>
      <c r="C355" s="185"/>
      <c r="D355" s="1208"/>
      <c r="Z355" s="12"/>
      <c r="AA355" s="174"/>
      <c r="AB355" s="175"/>
      <c r="AC355" s="176"/>
    </row>
    <row r="356" spans="1:29">
      <c r="A356" s="171"/>
      <c r="B356" s="191"/>
      <c r="C356" s="185"/>
      <c r="D356" s="1208"/>
      <c r="Z356" s="12"/>
      <c r="AA356" s="174"/>
      <c r="AB356" s="175"/>
      <c r="AC356" s="176"/>
    </row>
    <row r="357" spans="1:29">
      <c r="A357" s="171"/>
      <c r="B357" s="191"/>
      <c r="C357" s="185"/>
      <c r="D357" s="1208"/>
      <c r="Z357" s="12"/>
      <c r="AA357" s="174"/>
      <c r="AB357" s="175"/>
      <c r="AC357" s="176"/>
    </row>
    <row r="358" spans="1:29">
      <c r="A358" s="171"/>
      <c r="B358" s="191"/>
      <c r="C358" s="185"/>
      <c r="D358" s="1208"/>
      <c r="Z358" s="12"/>
      <c r="AA358" s="174"/>
      <c r="AB358" s="175"/>
      <c r="AC358" s="176"/>
    </row>
    <row r="359" spans="1:29">
      <c r="A359" s="171"/>
      <c r="B359" s="191"/>
      <c r="C359" s="185"/>
      <c r="D359" s="1208"/>
      <c r="Z359" s="12"/>
      <c r="AA359" s="174"/>
      <c r="AB359" s="175"/>
      <c r="AC359" s="176"/>
    </row>
    <row r="360" spans="1:29">
      <c r="A360" s="171"/>
      <c r="B360" s="191"/>
      <c r="C360" s="185"/>
      <c r="D360" s="1208"/>
      <c r="Z360" s="12"/>
      <c r="AA360" s="174"/>
      <c r="AB360" s="175"/>
      <c r="AC360" s="176"/>
    </row>
    <row r="361" spans="1:29">
      <c r="A361" s="171"/>
      <c r="B361" s="191"/>
      <c r="C361" s="185"/>
      <c r="D361" s="1208"/>
      <c r="Z361" s="12"/>
      <c r="AA361" s="174"/>
      <c r="AB361" s="175"/>
      <c r="AC361" s="176"/>
    </row>
    <row r="362" spans="1:29">
      <c r="A362" s="189"/>
      <c r="B362" s="192"/>
      <c r="C362" s="190"/>
      <c r="D362" s="1298"/>
      <c r="E362" s="8"/>
      <c r="F362" s="8"/>
      <c r="G362" s="8"/>
      <c r="H362" s="8"/>
      <c r="I362" s="8"/>
      <c r="J362" s="8"/>
      <c r="K362" s="8"/>
      <c r="L362" s="8"/>
      <c r="M362" s="8"/>
      <c r="N362" s="8"/>
      <c r="O362" s="8"/>
      <c r="P362" s="8"/>
      <c r="Q362" s="8"/>
      <c r="R362" s="8"/>
      <c r="S362" s="8"/>
      <c r="T362" s="8"/>
      <c r="U362" s="8"/>
      <c r="V362" s="8"/>
      <c r="W362" s="8"/>
      <c r="X362" s="8"/>
      <c r="Y362" s="8"/>
      <c r="Z362" s="9"/>
      <c r="AA362" s="177"/>
      <c r="AB362" s="178"/>
      <c r="AC362" s="179"/>
    </row>
    <row r="363" spans="1:29">
      <c r="A363" s="195"/>
      <c r="B363" s="198"/>
      <c r="C363" s="213"/>
      <c r="D363" s="290"/>
      <c r="E363" s="209"/>
      <c r="F363" s="209"/>
      <c r="G363" s="209"/>
      <c r="H363" s="209"/>
      <c r="I363" s="209"/>
      <c r="J363" s="209"/>
      <c r="K363" s="209"/>
      <c r="L363" s="209"/>
      <c r="M363" s="209"/>
      <c r="N363" s="209"/>
      <c r="O363" s="209"/>
      <c r="P363" s="209"/>
      <c r="Q363" s="209"/>
      <c r="R363" s="209"/>
      <c r="S363" s="209"/>
      <c r="T363" s="209"/>
      <c r="U363" s="209"/>
      <c r="V363" s="209"/>
      <c r="W363" s="209"/>
      <c r="X363" s="209"/>
      <c r="Y363" s="209"/>
      <c r="Z363" s="209"/>
      <c r="AA363" s="199"/>
      <c r="AB363" s="214"/>
      <c r="AC363" s="215"/>
    </row>
    <row r="364" spans="1:29" ht="13.5" customHeight="1">
      <c r="A364" s="788" t="s">
        <v>444</v>
      </c>
      <c r="B364" s="789">
        <v>25</v>
      </c>
      <c r="C364" s="791" t="s">
        <v>293</v>
      </c>
      <c r="D364" s="788" t="s">
        <v>1496</v>
      </c>
      <c r="F364" s="778" t="s">
        <v>493</v>
      </c>
      <c r="G364" s="778"/>
      <c r="H364" s="778"/>
      <c r="I364" s="778"/>
      <c r="J364" s="778"/>
      <c r="K364" s="778"/>
      <c r="L364" s="778"/>
      <c r="M364" s="779" t="s">
        <v>830</v>
      </c>
      <c r="N364" s="780"/>
      <c r="O364" s="780"/>
      <c r="P364" s="780"/>
      <c r="Q364" s="780"/>
      <c r="R364" s="780"/>
      <c r="S364" s="780"/>
      <c r="T364" s="780"/>
      <c r="U364" s="781"/>
      <c r="AA364" s="919" t="s">
        <v>55</v>
      </c>
      <c r="AB364" s="920"/>
      <c r="AC364" s="921"/>
    </row>
    <row r="365" spans="1:29">
      <c r="A365" s="788"/>
      <c r="B365" s="789"/>
      <c r="C365" s="791"/>
      <c r="D365" s="788"/>
      <c r="F365" s="778"/>
      <c r="G365" s="778"/>
      <c r="H365" s="778"/>
      <c r="I365" s="778"/>
      <c r="J365" s="778"/>
      <c r="K365" s="778"/>
      <c r="L365" s="778"/>
      <c r="M365" s="782"/>
      <c r="N365" s="783"/>
      <c r="O365" s="783"/>
      <c r="P365" s="783"/>
      <c r="Q365" s="783"/>
      <c r="R365" s="783"/>
      <c r="S365" s="783"/>
      <c r="T365" s="783"/>
      <c r="U365" s="784"/>
      <c r="AA365" s="919"/>
      <c r="AB365" s="920"/>
      <c r="AC365" s="921"/>
    </row>
    <row r="366" spans="1:29">
      <c r="A366" s="788"/>
      <c r="B366" s="789"/>
      <c r="C366" s="791"/>
      <c r="D366" s="788"/>
      <c r="AA366" s="919"/>
      <c r="AB366" s="920"/>
      <c r="AC366" s="921"/>
    </row>
    <row r="367" spans="1:29">
      <c r="A367" s="788"/>
      <c r="B367" s="789"/>
      <c r="C367" s="791"/>
      <c r="D367" s="788"/>
      <c r="AA367" s="919"/>
      <c r="AB367" s="920"/>
      <c r="AC367" s="921"/>
    </row>
    <row r="368" spans="1:29">
      <c r="A368" s="788"/>
      <c r="B368" s="789"/>
      <c r="C368" s="791"/>
      <c r="D368" s="788"/>
      <c r="AA368" s="919"/>
      <c r="AB368" s="920"/>
      <c r="AC368" s="921"/>
    </row>
    <row r="369" spans="1:29">
      <c r="A369" s="788"/>
      <c r="B369" s="789"/>
      <c r="C369" s="791"/>
      <c r="D369" s="788"/>
      <c r="AA369" s="919"/>
      <c r="AB369" s="920"/>
      <c r="AC369" s="921"/>
    </row>
    <row r="370" spans="1:29">
      <c r="A370" s="788"/>
      <c r="B370" s="789"/>
      <c r="C370" s="791"/>
      <c r="D370" s="788"/>
      <c r="AA370" s="919"/>
      <c r="AB370" s="920"/>
      <c r="AC370" s="921"/>
    </row>
    <row r="371" spans="1:29" ht="13.5" customHeight="1">
      <c r="A371" s="788"/>
      <c r="B371" s="789">
        <v>26</v>
      </c>
      <c r="C371" s="791" t="s">
        <v>272</v>
      </c>
      <c r="D371" s="788"/>
      <c r="F371" s="778" t="s">
        <v>493</v>
      </c>
      <c r="G371" s="778"/>
      <c r="H371" s="778"/>
      <c r="I371" s="778"/>
      <c r="J371" s="778"/>
      <c r="K371" s="778"/>
      <c r="L371" s="778"/>
      <c r="M371" s="779" t="s">
        <v>830</v>
      </c>
      <c r="N371" s="780"/>
      <c r="O371" s="780"/>
      <c r="P371" s="780"/>
      <c r="Q371" s="780"/>
      <c r="R371" s="780"/>
      <c r="S371" s="780"/>
      <c r="T371" s="780"/>
      <c r="U371" s="781"/>
      <c r="AA371" s="919" t="s">
        <v>55</v>
      </c>
      <c r="AB371" s="920"/>
      <c r="AC371" s="921"/>
    </row>
    <row r="372" spans="1:29">
      <c r="A372" s="788"/>
      <c r="B372" s="789"/>
      <c r="C372" s="791"/>
      <c r="D372" s="788"/>
      <c r="F372" s="778"/>
      <c r="G372" s="778"/>
      <c r="H372" s="778"/>
      <c r="I372" s="778"/>
      <c r="J372" s="778"/>
      <c r="K372" s="778"/>
      <c r="L372" s="778"/>
      <c r="M372" s="782"/>
      <c r="N372" s="783"/>
      <c r="O372" s="783"/>
      <c r="P372" s="783"/>
      <c r="Q372" s="783"/>
      <c r="R372" s="783"/>
      <c r="S372" s="783"/>
      <c r="T372" s="783"/>
      <c r="U372" s="784"/>
      <c r="AA372" s="919"/>
      <c r="AB372" s="920"/>
      <c r="AC372" s="921"/>
    </row>
    <row r="373" spans="1:29">
      <c r="A373" s="788"/>
      <c r="B373" s="789"/>
      <c r="C373" s="791"/>
      <c r="D373" s="788"/>
      <c r="AA373" s="919"/>
      <c r="AB373" s="920"/>
      <c r="AC373" s="921"/>
    </row>
    <row r="374" spans="1:29">
      <c r="A374" s="788"/>
      <c r="B374" s="789"/>
      <c r="C374" s="791"/>
      <c r="D374" s="788"/>
      <c r="AA374" s="919"/>
      <c r="AB374" s="920"/>
      <c r="AC374" s="921"/>
    </row>
    <row r="375" spans="1:29">
      <c r="A375" s="788"/>
      <c r="B375" s="789"/>
      <c r="C375" s="791"/>
      <c r="D375" s="788"/>
      <c r="AA375" s="919"/>
      <c r="AB375" s="920"/>
      <c r="AC375" s="921"/>
    </row>
    <row r="376" spans="1:29" ht="13.5" customHeight="1">
      <c r="A376" s="788"/>
      <c r="B376" s="789">
        <v>27</v>
      </c>
      <c r="C376" s="791" t="s">
        <v>294</v>
      </c>
      <c r="D376" s="788" t="s">
        <v>845</v>
      </c>
      <c r="F376" s="778" t="s">
        <v>493</v>
      </c>
      <c r="G376" s="778"/>
      <c r="H376" s="778"/>
      <c r="I376" s="778"/>
      <c r="J376" s="778"/>
      <c r="K376" s="778"/>
      <c r="L376" s="778"/>
      <c r="M376" s="779" t="s">
        <v>830</v>
      </c>
      <c r="N376" s="780"/>
      <c r="O376" s="780"/>
      <c r="P376" s="780"/>
      <c r="Q376" s="780"/>
      <c r="R376" s="780"/>
      <c r="S376" s="780"/>
      <c r="T376" s="780"/>
      <c r="U376" s="781"/>
      <c r="AA376" s="919" t="s">
        <v>55</v>
      </c>
      <c r="AB376" s="920"/>
      <c r="AC376" s="921"/>
    </row>
    <row r="377" spans="1:29">
      <c r="A377" s="788"/>
      <c r="B377" s="789"/>
      <c r="C377" s="791"/>
      <c r="D377" s="788"/>
      <c r="F377" s="778"/>
      <c r="G377" s="778"/>
      <c r="H377" s="778"/>
      <c r="I377" s="778"/>
      <c r="J377" s="778"/>
      <c r="K377" s="778"/>
      <c r="L377" s="778"/>
      <c r="M377" s="782"/>
      <c r="N377" s="783"/>
      <c r="O377" s="783"/>
      <c r="P377" s="783"/>
      <c r="Q377" s="783"/>
      <c r="R377" s="783"/>
      <c r="S377" s="783"/>
      <c r="T377" s="783"/>
      <c r="U377" s="784"/>
      <c r="AA377" s="919"/>
      <c r="AB377" s="920"/>
      <c r="AC377" s="921"/>
    </row>
    <row r="378" spans="1:29">
      <c r="A378" s="788"/>
      <c r="B378" s="789"/>
      <c r="C378" s="791"/>
      <c r="D378" s="788"/>
      <c r="AA378" s="919"/>
      <c r="AB378" s="920"/>
      <c r="AC378" s="921"/>
    </row>
    <row r="379" spans="1:29">
      <c r="A379" s="788"/>
      <c r="B379" s="789"/>
      <c r="C379" s="791"/>
      <c r="D379" s="788"/>
      <c r="F379" s="3" t="s">
        <v>318</v>
      </c>
      <c r="AA379" s="919"/>
      <c r="AB379" s="920"/>
      <c r="AC379" s="921"/>
    </row>
    <row r="380" spans="1:29">
      <c r="A380" s="788"/>
      <c r="B380" s="789"/>
      <c r="C380" s="791"/>
      <c r="D380" s="788"/>
      <c r="F380" s="3"/>
      <c r="AA380" s="919"/>
      <c r="AB380" s="920"/>
      <c r="AC380" s="921"/>
    </row>
    <row r="381" spans="1:29">
      <c r="A381" s="788"/>
      <c r="B381" s="789"/>
      <c r="C381" s="791"/>
      <c r="D381" s="788"/>
      <c r="F381" s="1485" t="s">
        <v>319</v>
      </c>
      <c r="G381" s="1486"/>
      <c r="H381" s="1486"/>
      <c r="I381" s="1486"/>
      <c r="J381" s="1486"/>
      <c r="K381" s="1486"/>
      <c r="L381" s="1486"/>
      <c r="M381" s="1486"/>
      <c r="N381" s="1487"/>
      <c r="O381" s="813"/>
      <c r="P381" s="814"/>
      <c r="Q381" s="814"/>
      <c r="R381" s="814"/>
      <c r="S381" s="814"/>
      <c r="T381" s="814"/>
      <c r="U381" s="814"/>
      <c r="V381" s="4" t="s">
        <v>73</v>
      </c>
      <c r="AA381" s="919"/>
      <c r="AB381" s="920"/>
      <c r="AC381" s="921"/>
    </row>
    <row r="382" spans="1:29">
      <c r="A382" s="788"/>
      <c r="B382" s="789"/>
      <c r="C382" s="791"/>
      <c r="D382" s="788"/>
      <c r="F382" s="1485" t="s">
        <v>320</v>
      </c>
      <c r="G382" s="1486"/>
      <c r="H382" s="1486"/>
      <c r="I382" s="1486"/>
      <c r="J382" s="1486"/>
      <c r="K382" s="1486"/>
      <c r="L382" s="1486"/>
      <c r="M382" s="1486"/>
      <c r="N382" s="1487"/>
      <c r="O382" s="845" t="s">
        <v>751</v>
      </c>
      <c r="P382" s="846"/>
      <c r="Q382" s="846"/>
      <c r="R382" s="846"/>
      <c r="S382" s="846"/>
      <c r="T382" s="846"/>
      <c r="U382" s="846"/>
      <c r="V382" s="847"/>
      <c r="AA382" s="919"/>
      <c r="AB382" s="920"/>
      <c r="AC382" s="921"/>
    </row>
    <row r="383" spans="1:29">
      <c r="A383" s="788"/>
      <c r="B383" s="789"/>
      <c r="C383" s="791"/>
      <c r="D383" s="788"/>
      <c r="F383" s="3"/>
      <c r="AA383" s="919"/>
      <c r="AB383" s="920"/>
      <c r="AC383" s="921"/>
    </row>
    <row r="384" spans="1:29">
      <c r="A384" s="788"/>
      <c r="B384" s="789"/>
      <c r="C384" s="791"/>
      <c r="D384" s="788"/>
      <c r="F384" s="3" t="s">
        <v>321</v>
      </c>
      <c r="O384" s="845" t="s">
        <v>751</v>
      </c>
      <c r="P384" s="846"/>
      <c r="Q384" s="846"/>
      <c r="R384" s="846"/>
      <c r="S384" s="846"/>
      <c r="T384" s="846"/>
      <c r="U384" s="846"/>
      <c r="V384" s="847"/>
      <c r="AA384" s="919"/>
      <c r="AB384" s="920"/>
      <c r="AC384" s="921"/>
    </row>
    <row r="385" spans="1:29">
      <c r="A385" s="788"/>
      <c r="B385" s="789"/>
      <c r="C385" s="791"/>
      <c r="D385" s="788"/>
      <c r="F385" s="131"/>
      <c r="G385" s="131"/>
      <c r="H385" s="131"/>
      <c r="I385" s="131"/>
      <c r="J385" s="131"/>
      <c r="K385" s="131"/>
      <c r="L385" s="131"/>
      <c r="M385" s="131"/>
      <c r="N385" s="131"/>
      <c r="AA385" s="919"/>
      <c r="AB385" s="920"/>
      <c r="AC385" s="921"/>
    </row>
    <row r="386" spans="1:29">
      <c r="A386" s="788"/>
      <c r="B386" s="789"/>
      <c r="C386" s="791"/>
      <c r="D386" s="788"/>
      <c r="F386" s="131"/>
      <c r="G386" s="131"/>
      <c r="H386" s="131"/>
      <c r="I386" s="131"/>
      <c r="J386" s="131"/>
      <c r="K386" s="131"/>
      <c r="L386" s="131"/>
      <c r="M386" s="131"/>
      <c r="N386" s="131"/>
      <c r="AA386" s="919"/>
      <c r="AB386" s="920"/>
      <c r="AC386" s="921"/>
    </row>
    <row r="387" spans="1:29" ht="13.5" customHeight="1">
      <c r="A387" s="788"/>
      <c r="B387" s="789">
        <v>28</v>
      </c>
      <c r="C387" s="791" t="s">
        <v>295</v>
      </c>
      <c r="D387" s="788" t="s">
        <v>296</v>
      </c>
      <c r="F387" s="778" t="s">
        <v>493</v>
      </c>
      <c r="G387" s="778"/>
      <c r="H387" s="778"/>
      <c r="I387" s="778"/>
      <c r="J387" s="778"/>
      <c r="K387" s="778"/>
      <c r="L387" s="778"/>
      <c r="M387" s="779" t="s">
        <v>830</v>
      </c>
      <c r="N387" s="780"/>
      <c r="O387" s="780"/>
      <c r="P387" s="780"/>
      <c r="Q387" s="780"/>
      <c r="R387" s="780"/>
      <c r="S387" s="780"/>
      <c r="T387" s="780"/>
      <c r="U387" s="781"/>
      <c r="AA387" s="919" t="s">
        <v>55</v>
      </c>
      <c r="AB387" s="920"/>
      <c r="AC387" s="921"/>
    </row>
    <row r="388" spans="1:29">
      <c r="A388" s="788"/>
      <c r="B388" s="789"/>
      <c r="C388" s="791"/>
      <c r="D388" s="788"/>
      <c r="F388" s="778"/>
      <c r="G388" s="778"/>
      <c r="H388" s="778"/>
      <c r="I388" s="778"/>
      <c r="J388" s="778"/>
      <c r="K388" s="778"/>
      <c r="L388" s="778"/>
      <c r="M388" s="782"/>
      <c r="N388" s="783"/>
      <c r="O388" s="783"/>
      <c r="P388" s="783"/>
      <c r="Q388" s="783"/>
      <c r="R388" s="783"/>
      <c r="S388" s="783"/>
      <c r="T388" s="783"/>
      <c r="U388" s="784"/>
      <c r="AA388" s="919"/>
      <c r="AB388" s="920"/>
      <c r="AC388" s="921"/>
    </row>
    <row r="389" spans="1:29">
      <c r="A389" s="788"/>
      <c r="B389" s="789"/>
      <c r="C389" s="791"/>
      <c r="D389" s="788"/>
      <c r="AA389" s="919"/>
      <c r="AB389" s="920"/>
      <c r="AC389" s="921"/>
    </row>
    <row r="390" spans="1:29">
      <c r="A390" s="788"/>
      <c r="B390" s="789"/>
      <c r="C390" s="791"/>
      <c r="D390" s="788"/>
      <c r="AA390" s="919"/>
      <c r="AB390" s="920"/>
      <c r="AC390" s="921"/>
    </row>
    <row r="391" spans="1:29">
      <c r="A391" s="788"/>
      <c r="B391" s="789"/>
      <c r="C391" s="791"/>
      <c r="D391" s="788"/>
      <c r="AA391" s="919"/>
      <c r="AB391" s="920"/>
      <c r="AC391" s="921"/>
    </row>
    <row r="392" spans="1:29">
      <c r="A392" s="788"/>
      <c r="B392" s="789"/>
      <c r="C392" s="791"/>
      <c r="D392" s="788"/>
      <c r="F392" s="153"/>
      <c r="G392" s="152"/>
      <c r="H392" s="152"/>
      <c r="I392" s="152"/>
      <c r="J392" s="152"/>
      <c r="K392" s="152"/>
      <c r="L392" s="152"/>
      <c r="M392" s="152"/>
      <c r="N392" s="152"/>
      <c r="O392" s="152"/>
      <c r="P392" s="152"/>
      <c r="Q392" s="152"/>
      <c r="R392" s="152"/>
      <c r="S392" s="152"/>
      <c r="T392" s="152"/>
      <c r="U392" s="152"/>
      <c r="V392" s="152"/>
      <c r="W392" s="152"/>
      <c r="X392" s="152"/>
      <c r="AA392" s="919"/>
      <c r="AB392" s="920"/>
      <c r="AC392" s="921"/>
    </row>
    <row r="393" spans="1:29">
      <c r="A393" s="788"/>
      <c r="B393" s="789"/>
      <c r="C393" s="791"/>
      <c r="D393" s="788"/>
      <c r="AA393" s="919"/>
      <c r="AB393" s="920"/>
      <c r="AC393" s="921"/>
    </row>
    <row r="394" spans="1:29" ht="13.5" customHeight="1">
      <c r="A394" s="788"/>
      <c r="B394" s="789">
        <v>29</v>
      </c>
      <c r="C394" s="791" t="s">
        <v>273</v>
      </c>
      <c r="D394" s="788" t="s">
        <v>297</v>
      </c>
      <c r="F394" s="778" t="s">
        <v>493</v>
      </c>
      <c r="G394" s="778"/>
      <c r="H394" s="778"/>
      <c r="I394" s="778"/>
      <c r="J394" s="778"/>
      <c r="K394" s="778"/>
      <c r="L394" s="778"/>
      <c r="M394" s="779" t="s">
        <v>830</v>
      </c>
      <c r="N394" s="780"/>
      <c r="O394" s="780"/>
      <c r="P394" s="780"/>
      <c r="Q394" s="780"/>
      <c r="R394" s="780"/>
      <c r="S394" s="780"/>
      <c r="T394" s="780"/>
      <c r="U394" s="781"/>
      <c r="AA394" s="919" t="s">
        <v>55</v>
      </c>
      <c r="AB394" s="920"/>
      <c r="AC394" s="921"/>
    </row>
    <row r="395" spans="1:29">
      <c r="A395" s="788"/>
      <c r="B395" s="789"/>
      <c r="C395" s="791"/>
      <c r="D395" s="788"/>
      <c r="F395" s="778"/>
      <c r="G395" s="778"/>
      <c r="H395" s="778"/>
      <c r="I395" s="778"/>
      <c r="J395" s="778"/>
      <c r="K395" s="778"/>
      <c r="L395" s="778"/>
      <c r="M395" s="782"/>
      <c r="N395" s="783"/>
      <c r="O395" s="783"/>
      <c r="P395" s="783"/>
      <c r="Q395" s="783"/>
      <c r="R395" s="783"/>
      <c r="S395" s="783"/>
      <c r="T395" s="783"/>
      <c r="U395" s="784"/>
      <c r="AA395" s="919"/>
      <c r="AB395" s="920"/>
      <c r="AC395" s="921"/>
    </row>
    <row r="396" spans="1:29">
      <c r="A396" s="788"/>
      <c r="B396" s="789"/>
      <c r="C396" s="791"/>
      <c r="D396" s="788"/>
      <c r="AA396" s="919"/>
      <c r="AB396" s="920"/>
      <c r="AC396" s="921"/>
    </row>
    <row r="397" spans="1:29">
      <c r="A397" s="788"/>
      <c r="B397" s="789"/>
      <c r="C397" s="791"/>
      <c r="D397" s="788"/>
      <c r="F397" s="3" t="s">
        <v>452</v>
      </c>
      <c r="AA397" s="919"/>
      <c r="AB397" s="920"/>
      <c r="AC397" s="921"/>
    </row>
    <row r="398" spans="1:29">
      <c r="A398" s="788"/>
      <c r="B398" s="789"/>
      <c r="C398" s="791"/>
      <c r="D398" s="788"/>
      <c r="AA398" s="919"/>
      <c r="AB398" s="920"/>
      <c r="AC398" s="921"/>
    </row>
    <row r="399" spans="1:29">
      <c r="A399" s="788"/>
      <c r="B399" s="789"/>
      <c r="C399" s="791"/>
      <c r="D399" s="788"/>
      <c r="G399" s="203"/>
      <c r="H399" s="203"/>
      <c r="I399" s="203"/>
      <c r="J399" s="203"/>
      <c r="K399" s="203"/>
      <c r="L399" s="203"/>
      <c r="M399" s="203"/>
      <c r="N399" s="203"/>
      <c r="O399" s="203"/>
      <c r="P399" s="203"/>
      <c r="Q399" s="203"/>
      <c r="R399" s="203"/>
      <c r="S399" s="203"/>
      <c r="T399" s="203"/>
      <c r="U399" s="203"/>
      <c r="V399" s="203"/>
      <c r="W399" s="203"/>
      <c r="X399" s="203"/>
      <c r="AA399" s="919"/>
      <c r="AB399" s="920"/>
      <c r="AC399" s="921"/>
    </row>
    <row r="400" spans="1:29">
      <c r="A400" s="788"/>
      <c r="B400" s="789"/>
      <c r="C400" s="791"/>
      <c r="D400" s="788"/>
      <c r="G400" s="203"/>
      <c r="H400" s="203"/>
      <c r="I400" s="203"/>
      <c r="J400" s="203"/>
      <c r="K400" s="203"/>
      <c r="L400" s="203"/>
      <c r="M400" s="203"/>
      <c r="N400" s="203"/>
      <c r="O400" s="203"/>
      <c r="P400" s="203"/>
      <c r="Q400" s="203"/>
      <c r="R400" s="203"/>
      <c r="S400" s="203"/>
      <c r="T400" s="203"/>
      <c r="U400" s="203"/>
      <c r="V400" s="203"/>
      <c r="W400" s="203"/>
      <c r="X400" s="203"/>
      <c r="AA400" s="919"/>
      <c r="AB400" s="920"/>
      <c r="AC400" s="921"/>
    </row>
    <row r="401" spans="1:29">
      <c r="A401" s="788"/>
      <c r="B401" s="789"/>
      <c r="C401" s="791"/>
      <c r="D401" s="788"/>
      <c r="G401" s="203"/>
      <c r="H401" s="203"/>
      <c r="I401" s="203"/>
      <c r="J401" s="203"/>
      <c r="K401" s="203"/>
      <c r="L401" s="203"/>
      <c r="M401" s="203"/>
      <c r="N401" s="203"/>
      <c r="O401" s="203"/>
      <c r="P401" s="203"/>
      <c r="Q401" s="203"/>
      <c r="R401" s="203"/>
      <c r="S401" s="203"/>
      <c r="T401" s="203"/>
      <c r="U401" s="203"/>
      <c r="V401" s="203"/>
      <c r="W401" s="203"/>
      <c r="X401" s="203"/>
      <c r="AA401" s="919"/>
      <c r="AB401" s="920"/>
      <c r="AC401" s="921"/>
    </row>
    <row r="402" spans="1:29">
      <c r="A402" s="788"/>
      <c r="B402" s="789"/>
      <c r="C402" s="791"/>
      <c r="D402" s="788"/>
      <c r="G402" s="203"/>
      <c r="H402" s="203"/>
      <c r="I402" s="203"/>
      <c r="J402" s="203"/>
      <c r="K402" s="203"/>
      <c r="L402" s="203"/>
      <c r="M402" s="203"/>
      <c r="N402" s="203"/>
      <c r="O402" s="203"/>
      <c r="P402" s="203"/>
      <c r="Q402" s="203"/>
      <c r="R402" s="203"/>
      <c r="S402" s="203"/>
      <c r="T402" s="203"/>
      <c r="U402" s="203"/>
      <c r="V402" s="203"/>
      <c r="W402" s="203"/>
      <c r="X402" s="203"/>
      <c r="AA402" s="919"/>
      <c r="AB402" s="920"/>
      <c r="AC402" s="921"/>
    </row>
    <row r="403" spans="1:29">
      <c r="A403" s="827"/>
      <c r="B403" s="790"/>
      <c r="C403" s="826"/>
      <c r="D403" s="827"/>
      <c r="E403" s="8"/>
      <c r="F403" s="8"/>
      <c r="G403" s="157"/>
      <c r="H403" s="157"/>
      <c r="I403" s="157"/>
      <c r="J403" s="157"/>
      <c r="K403" s="157"/>
      <c r="L403" s="157"/>
      <c r="M403" s="157"/>
      <c r="N403" s="157"/>
      <c r="O403" s="157"/>
      <c r="P403" s="157"/>
      <c r="Q403" s="157"/>
      <c r="R403" s="157"/>
      <c r="S403" s="157"/>
      <c r="T403" s="157"/>
      <c r="U403" s="157"/>
      <c r="V403" s="157"/>
      <c r="W403" s="157"/>
      <c r="X403" s="157"/>
      <c r="Y403" s="8"/>
      <c r="Z403" s="8"/>
      <c r="AA403" s="925"/>
      <c r="AB403" s="926"/>
      <c r="AC403" s="927"/>
    </row>
    <row r="404" spans="1:29">
      <c r="A404" s="195"/>
      <c r="B404" s="198"/>
      <c r="C404" s="213"/>
      <c r="D404" s="195"/>
      <c r="E404" s="209"/>
      <c r="F404" s="209"/>
      <c r="G404" s="227"/>
      <c r="H404" s="227"/>
      <c r="I404" s="227"/>
      <c r="J404" s="227"/>
      <c r="K404" s="227"/>
      <c r="L404" s="227"/>
      <c r="M404" s="227"/>
      <c r="N404" s="227"/>
      <c r="O404" s="227"/>
      <c r="P404" s="227"/>
      <c r="Q404" s="227"/>
      <c r="R404" s="227"/>
      <c r="S404" s="227"/>
      <c r="T404" s="227"/>
      <c r="U404" s="227"/>
      <c r="V404" s="227"/>
      <c r="W404" s="227"/>
      <c r="X404" s="227"/>
      <c r="Y404" s="209"/>
      <c r="Z404" s="209"/>
      <c r="AA404" s="199"/>
      <c r="AB404" s="214"/>
      <c r="AC404" s="215"/>
    </row>
    <row r="405" spans="1:29" ht="13.5" customHeight="1">
      <c r="A405" s="788"/>
      <c r="B405" s="789">
        <v>30</v>
      </c>
      <c r="C405" s="791" t="s">
        <v>274</v>
      </c>
      <c r="D405" s="788"/>
      <c r="F405" s="778" t="s">
        <v>493</v>
      </c>
      <c r="G405" s="778"/>
      <c r="H405" s="778"/>
      <c r="I405" s="778"/>
      <c r="J405" s="778"/>
      <c r="K405" s="778"/>
      <c r="L405" s="778"/>
      <c r="M405" s="779" t="s">
        <v>830</v>
      </c>
      <c r="N405" s="780"/>
      <c r="O405" s="780"/>
      <c r="P405" s="780"/>
      <c r="Q405" s="780"/>
      <c r="R405" s="780"/>
      <c r="S405" s="780"/>
      <c r="T405" s="780"/>
      <c r="U405" s="781"/>
      <c r="V405" s="203"/>
      <c r="W405" s="203"/>
      <c r="X405" s="203"/>
      <c r="AA405" s="919" t="s">
        <v>55</v>
      </c>
      <c r="AB405" s="920"/>
      <c r="AC405" s="921"/>
    </row>
    <row r="406" spans="1:29">
      <c r="A406" s="788"/>
      <c r="B406" s="789"/>
      <c r="C406" s="791"/>
      <c r="D406" s="788"/>
      <c r="F406" s="778"/>
      <c r="G406" s="778"/>
      <c r="H406" s="778"/>
      <c r="I406" s="778"/>
      <c r="J406" s="778"/>
      <c r="K406" s="778"/>
      <c r="L406" s="778"/>
      <c r="M406" s="782"/>
      <c r="N406" s="783"/>
      <c r="O406" s="783"/>
      <c r="P406" s="783"/>
      <c r="Q406" s="783"/>
      <c r="R406" s="783"/>
      <c r="S406" s="783"/>
      <c r="T406" s="783"/>
      <c r="U406" s="784"/>
      <c r="V406" s="203"/>
      <c r="W406" s="203"/>
      <c r="X406" s="203"/>
      <c r="AA406" s="919"/>
      <c r="AB406" s="920"/>
      <c r="AC406" s="921"/>
    </row>
    <row r="407" spans="1:29">
      <c r="A407" s="788"/>
      <c r="B407" s="789"/>
      <c r="C407" s="791"/>
      <c r="D407" s="788"/>
      <c r="G407" s="203"/>
      <c r="H407" s="203"/>
      <c r="I407" s="203"/>
      <c r="J407" s="203"/>
      <c r="K407" s="203"/>
      <c r="L407" s="203"/>
      <c r="M407" s="203"/>
      <c r="N407" s="203"/>
      <c r="O407" s="203"/>
      <c r="P407" s="203"/>
      <c r="Q407" s="203"/>
      <c r="R407" s="203"/>
      <c r="S407" s="203"/>
      <c r="T407" s="203"/>
      <c r="U407" s="203"/>
      <c r="V407" s="203"/>
      <c r="W407" s="203"/>
      <c r="X407" s="203"/>
      <c r="AA407" s="919"/>
      <c r="AB407" s="920"/>
      <c r="AC407" s="921"/>
    </row>
    <row r="408" spans="1:29">
      <c r="A408" s="788"/>
      <c r="B408" s="789"/>
      <c r="C408" s="791"/>
      <c r="D408" s="788"/>
      <c r="AA408" s="919"/>
      <c r="AB408" s="920"/>
      <c r="AC408" s="921"/>
    </row>
    <row r="409" spans="1:29">
      <c r="A409" s="788"/>
      <c r="B409" s="789"/>
      <c r="C409" s="791"/>
      <c r="D409" s="788"/>
      <c r="AA409" s="919"/>
      <c r="AB409" s="920"/>
      <c r="AC409" s="921"/>
    </row>
    <row r="410" spans="1:29">
      <c r="A410" s="171"/>
      <c r="B410" s="191"/>
      <c r="C410" s="185"/>
      <c r="D410" s="171"/>
      <c r="AA410" s="174"/>
      <c r="AB410" s="175"/>
      <c r="AC410" s="176"/>
    </row>
    <row r="411" spans="1:29" ht="13.5" customHeight="1">
      <c r="A411" s="788"/>
      <c r="B411" s="789">
        <v>31</v>
      </c>
      <c r="C411" s="791" t="s">
        <v>1589</v>
      </c>
      <c r="D411" s="788"/>
      <c r="F411" s="778" t="s">
        <v>493</v>
      </c>
      <c r="G411" s="778"/>
      <c r="H411" s="778"/>
      <c r="I411" s="778"/>
      <c r="J411" s="778"/>
      <c r="K411" s="778"/>
      <c r="L411" s="778"/>
      <c r="M411" s="779" t="s">
        <v>830</v>
      </c>
      <c r="N411" s="780"/>
      <c r="O411" s="780"/>
      <c r="P411" s="780"/>
      <c r="Q411" s="780"/>
      <c r="R411" s="780"/>
      <c r="S411" s="780"/>
      <c r="T411" s="780"/>
      <c r="U411" s="781"/>
      <c r="AA411" s="919" t="s">
        <v>55</v>
      </c>
      <c r="AB411" s="920"/>
      <c r="AC411" s="921"/>
    </row>
    <row r="412" spans="1:29">
      <c r="A412" s="788"/>
      <c r="B412" s="789"/>
      <c r="C412" s="791"/>
      <c r="D412" s="788"/>
      <c r="F412" s="778"/>
      <c r="G412" s="778"/>
      <c r="H412" s="778"/>
      <c r="I412" s="778"/>
      <c r="J412" s="778"/>
      <c r="K412" s="778"/>
      <c r="L412" s="778"/>
      <c r="M412" s="782"/>
      <c r="N412" s="783"/>
      <c r="O412" s="783"/>
      <c r="P412" s="783"/>
      <c r="Q412" s="783"/>
      <c r="R412" s="783"/>
      <c r="S412" s="783"/>
      <c r="T412" s="783"/>
      <c r="U412" s="784"/>
      <c r="AA412" s="919"/>
      <c r="AB412" s="920"/>
      <c r="AC412" s="921"/>
    </row>
    <row r="413" spans="1:29">
      <c r="A413" s="788"/>
      <c r="B413" s="789"/>
      <c r="C413" s="791"/>
      <c r="D413" s="788"/>
      <c r="AA413" s="919"/>
      <c r="AB413" s="920"/>
      <c r="AC413" s="921"/>
    </row>
    <row r="414" spans="1:29">
      <c r="A414" s="788"/>
      <c r="B414" s="789"/>
      <c r="C414" s="791"/>
      <c r="D414" s="788"/>
      <c r="F414" s="804" t="s">
        <v>229</v>
      </c>
      <c r="G414" s="805"/>
      <c r="H414" s="805"/>
      <c r="I414" s="805"/>
      <c r="J414" s="805"/>
      <c r="K414" s="805"/>
      <c r="L414" s="805"/>
      <c r="M414" s="805"/>
      <c r="N414" s="806"/>
      <c r="O414" s="845" t="s">
        <v>751</v>
      </c>
      <c r="P414" s="846"/>
      <c r="Q414" s="846"/>
      <c r="R414" s="846"/>
      <c r="S414" s="846"/>
      <c r="T414" s="846"/>
      <c r="U414" s="846"/>
      <c r="V414" s="847"/>
      <c r="AA414" s="919"/>
      <c r="AB414" s="920"/>
      <c r="AC414" s="921"/>
    </row>
    <row r="415" spans="1:29">
      <c r="A415" s="788"/>
      <c r="B415" s="789"/>
      <c r="C415" s="791"/>
      <c r="D415" s="788"/>
      <c r="F415" s="131"/>
      <c r="G415" s="131"/>
      <c r="H415" s="131"/>
      <c r="I415" s="131"/>
      <c r="J415" s="131"/>
      <c r="K415" s="131"/>
      <c r="L415" s="131"/>
      <c r="M415" s="131"/>
      <c r="N415" s="131"/>
      <c r="AA415" s="919"/>
      <c r="AB415" s="920"/>
      <c r="AC415" s="921"/>
    </row>
    <row r="416" spans="1:29">
      <c r="A416" s="788"/>
      <c r="B416" s="789"/>
      <c r="C416" s="791"/>
      <c r="D416" s="788"/>
      <c r="F416" s="3" t="s">
        <v>453</v>
      </c>
      <c r="AA416" s="919"/>
      <c r="AB416" s="920"/>
      <c r="AC416" s="921"/>
    </row>
    <row r="417" spans="1:29">
      <c r="A417" s="171"/>
      <c r="B417" s="191"/>
      <c r="C417" s="185"/>
      <c r="D417" s="171"/>
      <c r="AA417" s="174"/>
      <c r="AB417" s="175"/>
      <c r="AC417" s="176"/>
    </row>
    <row r="418" spans="1:29">
      <c r="A418" s="171"/>
      <c r="B418" s="191"/>
      <c r="C418" s="185"/>
      <c r="D418" s="171"/>
      <c r="G418" s="1488"/>
      <c r="H418" s="1488"/>
      <c r="I418" s="1488"/>
      <c r="J418" s="1488"/>
      <c r="K418" s="1488"/>
      <c r="L418" s="1488"/>
      <c r="M418" s="1488"/>
      <c r="N418" s="1488"/>
      <c r="O418" s="1488"/>
      <c r="P418" s="1488"/>
      <c r="Q418" s="1488"/>
      <c r="R418" s="1488"/>
      <c r="S418" s="1488"/>
      <c r="T418" s="1488"/>
      <c r="U418" s="1488"/>
      <c r="V418" s="1488"/>
      <c r="W418" s="1488"/>
      <c r="X418" s="1488"/>
      <c r="AA418" s="174"/>
      <c r="AB418" s="175"/>
      <c r="AC418" s="176"/>
    </row>
    <row r="419" spans="1:29">
      <c r="A419" s="171"/>
      <c r="B419" s="191"/>
      <c r="C419" s="185"/>
      <c r="D419" s="171"/>
      <c r="G419" s="1488"/>
      <c r="H419" s="1488"/>
      <c r="I419" s="1488"/>
      <c r="J419" s="1488"/>
      <c r="K419" s="1488"/>
      <c r="L419" s="1488"/>
      <c r="M419" s="1488"/>
      <c r="N419" s="1488"/>
      <c r="O419" s="1488"/>
      <c r="P419" s="1488"/>
      <c r="Q419" s="1488"/>
      <c r="R419" s="1488"/>
      <c r="S419" s="1488"/>
      <c r="T419" s="1488"/>
      <c r="U419" s="1488"/>
      <c r="V419" s="1488"/>
      <c r="W419" s="1488"/>
      <c r="X419" s="1488"/>
      <c r="AA419" s="174"/>
      <c r="AB419" s="175"/>
      <c r="AC419" s="176"/>
    </row>
    <row r="420" spans="1:29">
      <c r="A420" s="171"/>
      <c r="B420" s="191"/>
      <c r="C420" s="185"/>
      <c r="D420" s="171"/>
      <c r="G420" s="1488"/>
      <c r="H420" s="1488"/>
      <c r="I420" s="1488"/>
      <c r="J420" s="1488"/>
      <c r="K420" s="1488"/>
      <c r="L420" s="1488"/>
      <c r="M420" s="1488"/>
      <c r="N420" s="1488"/>
      <c r="O420" s="1488"/>
      <c r="P420" s="1488"/>
      <c r="Q420" s="1488"/>
      <c r="R420" s="1488"/>
      <c r="S420" s="1488"/>
      <c r="T420" s="1488"/>
      <c r="U420" s="1488"/>
      <c r="V420" s="1488"/>
      <c r="W420" s="1488"/>
      <c r="X420" s="1488"/>
      <c r="AA420" s="174"/>
      <c r="AB420" s="175"/>
      <c r="AC420" s="176"/>
    </row>
    <row r="421" spans="1:29">
      <c r="A421" s="171"/>
      <c r="B421" s="191"/>
      <c r="C421" s="185"/>
      <c r="D421" s="171"/>
      <c r="G421" s="1488"/>
      <c r="H421" s="1488"/>
      <c r="I421" s="1488"/>
      <c r="J421" s="1488"/>
      <c r="K421" s="1488"/>
      <c r="L421" s="1488"/>
      <c r="M421" s="1488"/>
      <c r="N421" s="1488"/>
      <c r="O421" s="1488"/>
      <c r="P421" s="1488"/>
      <c r="Q421" s="1488"/>
      <c r="R421" s="1488"/>
      <c r="S421" s="1488"/>
      <c r="T421" s="1488"/>
      <c r="U421" s="1488"/>
      <c r="V421" s="1488"/>
      <c r="W421" s="1488"/>
      <c r="X421" s="1488"/>
      <c r="AA421" s="174"/>
      <c r="AB421" s="175"/>
      <c r="AC421" s="176"/>
    </row>
    <row r="422" spans="1:29">
      <c r="A422" s="171"/>
      <c r="B422" s="191"/>
      <c r="C422" s="185"/>
      <c r="D422" s="171"/>
      <c r="G422" s="1488"/>
      <c r="H422" s="1488"/>
      <c r="I422" s="1488"/>
      <c r="J422" s="1488"/>
      <c r="K422" s="1488"/>
      <c r="L422" s="1488"/>
      <c r="M422" s="1488"/>
      <c r="N422" s="1488"/>
      <c r="O422" s="1488"/>
      <c r="P422" s="1488"/>
      <c r="Q422" s="1488"/>
      <c r="R422" s="1488"/>
      <c r="S422" s="1488"/>
      <c r="T422" s="1488"/>
      <c r="U422" s="1488"/>
      <c r="V422" s="1488"/>
      <c r="W422" s="1488"/>
      <c r="X422" s="1488"/>
      <c r="AA422" s="174"/>
      <c r="AB422" s="175"/>
      <c r="AC422" s="176"/>
    </row>
    <row r="423" spans="1:29">
      <c r="A423" s="171"/>
      <c r="B423" s="191"/>
      <c r="C423" s="185"/>
      <c r="D423" s="171"/>
      <c r="AA423" s="174"/>
      <c r="AB423" s="175"/>
      <c r="AC423" s="176"/>
    </row>
    <row r="424" spans="1:29">
      <c r="A424" s="171"/>
      <c r="B424" s="191"/>
      <c r="C424" s="185"/>
      <c r="D424" s="171"/>
      <c r="AA424" s="174"/>
      <c r="AB424" s="175"/>
      <c r="AC424" s="176"/>
    </row>
    <row r="425" spans="1:29" ht="13.5" customHeight="1">
      <c r="A425" s="788"/>
      <c r="B425" s="789">
        <v>32</v>
      </c>
      <c r="C425" s="791" t="s">
        <v>637</v>
      </c>
      <c r="D425" s="788" t="s">
        <v>1497</v>
      </c>
      <c r="F425" s="778" t="s">
        <v>493</v>
      </c>
      <c r="G425" s="778"/>
      <c r="H425" s="778"/>
      <c r="I425" s="778"/>
      <c r="J425" s="778"/>
      <c r="K425" s="778"/>
      <c r="L425" s="778"/>
      <c r="M425" s="779" t="s">
        <v>830</v>
      </c>
      <c r="N425" s="780"/>
      <c r="O425" s="780"/>
      <c r="P425" s="780"/>
      <c r="Q425" s="780"/>
      <c r="R425" s="780"/>
      <c r="S425" s="780"/>
      <c r="T425" s="780"/>
      <c r="U425" s="781"/>
      <c r="AA425" s="919" t="s">
        <v>55</v>
      </c>
      <c r="AB425" s="920"/>
      <c r="AC425" s="921"/>
    </row>
    <row r="426" spans="1:29">
      <c r="A426" s="788"/>
      <c r="B426" s="789"/>
      <c r="C426" s="791"/>
      <c r="D426" s="788"/>
      <c r="F426" s="778"/>
      <c r="G426" s="778"/>
      <c r="H426" s="778"/>
      <c r="I426" s="778"/>
      <c r="J426" s="778"/>
      <c r="K426" s="778"/>
      <c r="L426" s="778"/>
      <c r="M426" s="782"/>
      <c r="N426" s="783"/>
      <c r="O426" s="783"/>
      <c r="P426" s="783"/>
      <c r="Q426" s="783"/>
      <c r="R426" s="783"/>
      <c r="S426" s="783"/>
      <c r="T426" s="783"/>
      <c r="U426" s="784"/>
      <c r="AA426" s="919"/>
      <c r="AB426" s="920"/>
      <c r="AC426" s="921"/>
    </row>
    <row r="427" spans="1:29">
      <c r="A427" s="788"/>
      <c r="B427" s="789"/>
      <c r="C427" s="791"/>
      <c r="D427" s="788"/>
      <c r="AA427" s="919"/>
      <c r="AB427" s="920"/>
      <c r="AC427" s="921"/>
    </row>
    <row r="428" spans="1:29">
      <c r="A428" s="788"/>
      <c r="B428" s="789"/>
      <c r="C428" s="791"/>
      <c r="D428" s="788"/>
      <c r="AA428" s="919"/>
      <c r="AB428" s="920"/>
      <c r="AC428" s="921"/>
    </row>
    <row r="429" spans="1:29" ht="15.5" customHeight="1">
      <c r="A429" s="788"/>
      <c r="B429" s="789"/>
      <c r="C429" s="791"/>
      <c r="D429" s="788"/>
      <c r="AA429" s="919"/>
      <c r="AB429" s="920"/>
      <c r="AC429" s="921"/>
    </row>
    <row r="430" spans="1:29" ht="13.5" customHeight="1">
      <c r="A430" s="788" t="s">
        <v>445</v>
      </c>
      <c r="B430" s="789">
        <v>33</v>
      </c>
      <c r="C430" s="791" t="s">
        <v>298</v>
      </c>
      <c r="D430" s="788" t="s">
        <v>299</v>
      </c>
      <c r="F430" s="778" t="s">
        <v>493</v>
      </c>
      <c r="G430" s="778"/>
      <c r="H430" s="778"/>
      <c r="I430" s="778"/>
      <c r="J430" s="778"/>
      <c r="K430" s="778"/>
      <c r="L430" s="778"/>
      <c r="M430" s="779" t="s">
        <v>830</v>
      </c>
      <c r="N430" s="780"/>
      <c r="O430" s="780"/>
      <c r="P430" s="780"/>
      <c r="Q430" s="780"/>
      <c r="R430" s="780"/>
      <c r="S430" s="780"/>
      <c r="T430" s="780"/>
      <c r="U430" s="781"/>
      <c r="AA430" s="919" t="s">
        <v>55</v>
      </c>
      <c r="AB430" s="920"/>
      <c r="AC430" s="921"/>
    </row>
    <row r="431" spans="1:29">
      <c r="A431" s="788"/>
      <c r="B431" s="789"/>
      <c r="C431" s="791"/>
      <c r="D431" s="788"/>
      <c r="F431" s="778"/>
      <c r="G431" s="778"/>
      <c r="H431" s="778"/>
      <c r="I431" s="778"/>
      <c r="J431" s="778"/>
      <c r="K431" s="778"/>
      <c r="L431" s="778"/>
      <c r="M431" s="782"/>
      <c r="N431" s="783"/>
      <c r="O431" s="783"/>
      <c r="P431" s="783"/>
      <c r="Q431" s="783"/>
      <c r="R431" s="783"/>
      <c r="S431" s="783"/>
      <c r="T431" s="783"/>
      <c r="U431" s="784"/>
      <c r="AA431" s="919"/>
      <c r="AB431" s="920"/>
      <c r="AC431" s="921"/>
    </row>
    <row r="432" spans="1:29">
      <c r="A432" s="788"/>
      <c r="B432" s="789"/>
      <c r="C432" s="791"/>
      <c r="D432" s="788"/>
      <c r="AA432" s="919"/>
      <c r="AB432" s="920"/>
      <c r="AC432" s="921"/>
    </row>
    <row r="433" spans="1:29">
      <c r="A433" s="788"/>
      <c r="B433" s="789"/>
      <c r="C433" s="791"/>
      <c r="D433" s="788"/>
      <c r="AA433" s="919"/>
      <c r="AB433" s="920"/>
      <c r="AC433" s="921"/>
    </row>
    <row r="434" spans="1:29">
      <c r="A434" s="788"/>
      <c r="B434" s="789"/>
      <c r="C434" s="791"/>
      <c r="D434" s="788"/>
      <c r="AA434" s="919"/>
      <c r="AB434" s="920"/>
      <c r="AC434" s="921"/>
    </row>
    <row r="435" spans="1:29">
      <c r="A435" s="788"/>
      <c r="B435" s="789"/>
      <c r="C435" s="791"/>
      <c r="D435" s="788"/>
      <c r="AA435" s="919"/>
      <c r="AB435" s="920"/>
      <c r="AC435" s="921"/>
    </row>
    <row r="436" spans="1:29">
      <c r="A436" s="788"/>
      <c r="B436" s="789"/>
      <c r="C436" s="791"/>
      <c r="D436" s="788"/>
      <c r="AA436" s="919"/>
      <c r="AB436" s="920"/>
      <c r="AC436" s="921"/>
    </row>
    <row r="437" spans="1:29">
      <c r="A437" s="788"/>
      <c r="B437" s="789"/>
      <c r="C437" s="791"/>
      <c r="D437" s="788"/>
      <c r="AA437" s="919"/>
      <c r="AB437" s="920"/>
      <c r="AC437" s="921"/>
    </row>
    <row r="438" spans="1:29">
      <c r="A438" s="788"/>
      <c r="B438" s="789"/>
      <c r="C438" s="791"/>
      <c r="D438" s="788"/>
      <c r="AA438" s="919"/>
      <c r="AB438" s="920"/>
      <c r="AC438" s="921"/>
    </row>
    <row r="439" spans="1:29">
      <c r="A439" s="788"/>
      <c r="B439" s="789"/>
      <c r="C439" s="791"/>
      <c r="D439" s="788"/>
      <c r="AA439" s="919"/>
      <c r="AB439" s="920"/>
      <c r="AC439" s="921"/>
    </row>
    <row r="440" spans="1:29">
      <c r="A440" s="788"/>
      <c r="B440" s="789"/>
      <c r="C440" s="791"/>
      <c r="D440" s="788"/>
      <c r="AA440" s="919"/>
      <c r="AB440" s="920"/>
      <c r="AC440" s="921"/>
    </row>
    <row r="441" spans="1:29">
      <c r="A441" s="827"/>
      <c r="B441" s="790"/>
      <c r="C441" s="826"/>
      <c r="D441" s="827"/>
      <c r="E441" s="8"/>
      <c r="F441" s="8"/>
      <c r="G441" s="8"/>
      <c r="H441" s="8"/>
      <c r="I441" s="8"/>
      <c r="J441" s="8"/>
      <c r="K441" s="8"/>
      <c r="L441" s="8"/>
      <c r="M441" s="8"/>
      <c r="N441" s="8"/>
      <c r="O441" s="8"/>
      <c r="P441" s="8"/>
      <c r="Q441" s="8"/>
      <c r="R441" s="8"/>
      <c r="S441" s="8"/>
      <c r="T441" s="8"/>
      <c r="U441" s="8"/>
      <c r="V441" s="8"/>
      <c r="W441" s="8"/>
      <c r="X441" s="8"/>
      <c r="Y441" s="8"/>
      <c r="Z441" s="8"/>
      <c r="AA441" s="925"/>
      <c r="AB441" s="926"/>
      <c r="AC441" s="927"/>
    </row>
    <row r="442" spans="1:29">
      <c r="A442" s="195"/>
      <c r="B442" s="198"/>
      <c r="C442" s="213"/>
      <c r="D442" s="195"/>
      <c r="E442" s="209"/>
      <c r="F442" s="209"/>
      <c r="G442" s="209"/>
      <c r="H442" s="209"/>
      <c r="I442" s="209"/>
      <c r="J442" s="209"/>
      <c r="K442" s="209"/>
      <c r="L442" s="209"/>
      <c r="M442" s="209"/>
      <c r="N442" s="209"/>
      <c r="O442" s="209"/>
      <c r="P442" s="209"/>
      <c r="Q442" s="209"/>
      <c r="R442" s="209"/>
      <c r="S442" s="209"/>
      <c r="T442" s="209"/>
      <c r="U442" s="209"/>
      <c r="V442" s="209"/>
      <c r="W442" s="209"/>
      <c r="X442" s="209"/>
      <c r="Y442" s="209"/>
      <c r="Z442" s="209"/>
      <c r="AA442" s="199"/>
      <c r="AB442" s="214"/>
      <c r="AC442" s="215"/>
    </row>
    <row r="443" spans="1:29" ht="13.5" customHeight="1">
      <c r="A443" s="788" t="s">
        <v>446</v>
      </c>
      <c r="B443" s="789">
        <v>34</v>
      </c>
      <c r="C443" s="791" t="s">
        <v>300</v>
      </c>
      <c r="D443" s="788" t="s">
        <v>715</v>
      </c>
      <c r="F443" s="778" t="s">
        <v>493</v>
      </c>
      <c r="G443" s="778"/>
      <c r="H443" s="778"/>
      <c r="I443" s="778"/>
      <c r="J443" s="778"/>
      <c r="K443" s="778"/>
      <c r="L443" s="778"/>
      <c r="M443" s="779" t="s">
        <v>830</v>
      </c>
      <c r="N443" s="780"/>
      <c r="O443" s="780"/>
      <c r="P443" s="780"/>
      <c r="Q443" s="780"/>
      <c r="R443" s="780"/>
      <c r="S443" s="780"/>
      <c r="T443" s="780"/>
      <c r="U443" s="781"/>
      <c r="AA443" s="919" t="s">
        <v>55</v>
      </c>
      <c r="AB443" s="920"/>
      <c r="AC443" s="921"/>
    </row>
    <row r="444" spans="1:29">
      <c r="A444" s="788"/>
      <c r="B444" s="789"/>
      <c r="C444" s="791"/>
      <c r="D444" s="788"/>
      <c r="F444" s="778"/>
      <c r="G444" s="778"/>
      <c r="H444" s="778"/>
      <c r="I444" s="778"/>
      <c r="J444" s="778"/>
      <c r="K444" s="778"/>
      <c r="L444" s="778"/>
      <c r="M444" s="782"/>
      <c r="N444" s="783"/>
      <c r="O444" s="783"/>
      <c r="P444" s="783"/>
      <c r="Q444" s="783"/>
      <c r="R444" s="783"/>
      <c r="S444" s="783"/>
      <c r="T444" s="783"/>
      <c r="U444" s="784"/>
      <c r="AA444" s="919"/>
      <c r="AB444" s="920"/>
      <c r="AC444" s="921"/>
    </row>
    <row r="445" spans="1:29">
      <c r="A445" s="788"/>
      <c r="B445" s="789"/>
      <c r="C445" s="791"/>
      <c r="D445" s="788"/>
      <c r="AA445" s="919"/>
      <c r="AB445" s="920"/>
      <c r="AC445" s="921"/>
    </row>
    <row r="446" spans="1:29">
      <c r="A446" s="171"/>
      <c r="B446" s="191"/>
      <c r="C446" s="185"/>
      <c r="D446" s="171"/>
      <c r="AA446" s="174"/>
      <c r="AB446" s="175"/>
      <c r="AC446" s="176"/>
    </row>
    <row r="447" spans="1:29" ht="13.5" customHeight="1">
      <c r="A447" s="788" t="s">
        <v>447</v>
      </c>
      <c r="B447" s="789">
        <v>35</v>
      </c>
      <c r="C447" s="791" t="s">
        <v>1424</v>
      </c>
      <c r="D447" s="788" t="s">
        <v>1648</v>
      </c>
      <c r="F447" s="778" t="s">
        <v>493</v>
      </c>
      <c r="G447" s="778"/>
      <c r="H447" s="778"/>
      <c r="I447" s="778"/>
      <c r="J447" s="778"/>
      <c r="K447" s="778"/>
      <c r="L447" s="778"/>
      <c r="M447" s="779" t="s">
        <v>830</v>
      </c>
      <c r="N447" s="780"/>
      <c r="O447" s="780"/>
      <c r="P447" s="780"/>
      <c r="Q447" s="780"/>
      <c r="R447" s="780"/>
      <c r="S447" s="780"/>
      <c r="T447" s="780"/>
      <c r="U447" s="781"/>
      <c r="AA447" s="919" t="s">
        <v>55</v>
      </c>
      <c r="AB447" s="920"/>
      <c r="AC447" s="921"/>
    </row>
    <row r="448" spans="1:29">
      <c r="A448" s="788"/>
      <c r="B448" s="789"/>
      <c r="C448" s="791"/>
      <c r="D448" s="788"/>
      <c r="F448" s="778"/>
      <c r="G448" s="778"/>
      <c r="H448" s="778"/>
      <c r="I448" s="778"/>
      <c r="J448" s="778"/>
      <c r="K448" s="778"/>
      <c r="L448" s="778"/>
      <c r="M448" s="782"/>
      <c r="N448" s="783"/>
      <c r="O448" s="783"/>
      <c r="P448" s="783"/>
      <c r="Q448" s="783"/>
      <c r="R448" s="783"/>
      <c r="S448" s="783"/>
      <c r="T448" s="783"/>
      <c r="U448" s="784"/>
      <c r="AA448" s="919"/>
      <c r="AB448" s="920"/>
      <c r="AC448" s="921"/>
    </row>
    <row r="449" spans="1:29">
      <c r="A449" s="788"/>
      <c r="B449" s="789"/>
      <c r="C449" s="791"/>
      <c r="D449" s="788"/>
      <c r="AA449" s="919"/>
      <c r="AB449" s="920"/>
      <c r="AC449" s="921"/>
    </row>
    <row r="450" spans="1:29">
      <c r="A450" s="788"/>
      <c r="B450" s="789"/>
      <c r="C450" s="791"/>
      <c r="D450" s="788"/>
      <c r="F450" s="3" t="s">
        <v>1498</v>
      </c>
      <c r="AA450" s="919"/>
      <c r="AB450" s="920"/>
      <c r="AC450" s="921"/>
    </row>
    <row r="451" spans="1:29">
      <c r="A451" s="788"/>
      <c r="B451" s="789"/>
      <c r="C451" s="791"/>
      <c r="D451" s="788"/>
      <c r="AA451" s="919"/>
      <c r="AB451" s="920"/>
      <c r="AC451" s="921"/>
    </row>
    <row r="452" spans="1:29">
      <c r="A452" s="788"/>
      <c r="B452" s="789"/>
      <c r="C452" s="791"/>
      <c r="D452" s="788"/>
      <c r="F452" s="767" t="s">
        <v>76</v>
      </c>
      <c r="G452" s="767"/>
      <c r="H452" s="767"/>
      <c r="I452" s="767"/>
      <c r="J452" s="767"/>
      <c r="K452" s="767"/>
      <c r="L452" s="767"/>
      <c r="M452" s="767" t="s">
        <v>43</v>
      </c>
      <c r="N452" s="767"/>
      <c r="O452" s="767"/>
      <c r="P452" s="767"/>
      <c r="Q452" s="767"/>
      <c r="R452" s="767"/>
      <c r="S452" s="767"/>
      <c r="AA452" s="919"/>
      <c r="AB452" s="920"/>
      <c r="AC452" s="921"/>
    </row>
    <row r="453" spans="1:29">
      <c r="A453" s="788"/>
      <c r="B453" s="789"/>
      <c r="C453" s="791"/>
      <c r="D453" s="788"/>
      <c r="F453" s="899"/>
      <c r="G453" s="899"/>
      <c r="H453" s="899"/>
      <c r="I453" s="899"/>
      <c r="J453" s="899"/>
      <c r="K453" s="899"/>
      <c r="L453" s="899"/>
      <c r="M453" s="899"/>
      <c r="N453" s="899"/>
      <c r="O453" s="899"/>
      <c r="P453" s="899"/>
      <c r="Q453" s="899"/>
      <c r="R453" s="899"/>
      <c r="S453" s="899"/>
      <c r="AA453" s="919"/>
      <c r="AB453" s="920"/>
      <c r="AC453" s="921"/>
    </row>
    <row r="454" spans="1:29">
      <c r="A454" s="788"/>
      <c r="B454" s="789"/>
      <c r="C454" s="791"/>
      <c r="D454" s="788"/>
      <c r="F454" s="899"/>
      <c r="G454" s="899"/>
      <c r="H454" s="899"/>
      <c r="I454" s="899"/>
      <c r="J454" s="899"/>
      <c r="K454" s="899"/>
      <c r="L454" s="899"/>
      <c r="M454" s="899"/>
      <c r="N454" s="899"/>
      <c r="O454" s="899"/>
      <c r="P454" s="899"/>
      <c r="Q454" s="899"/>
      <c r="R454" s="899"/>
      <c r="S454" s="899"/>
      <c r="AA454" s="919"/>
      <c r="AB454" s="920"/>
      <c r="AC454" s="921"/>
    </row>
    <row r="455" spans="1:29">
      <c r="A455" s="788"/>
      <c r="B455" s="789"/>
      <c r="C455" s="791"/>
      <c r="D455" s="788"/>
      <c r="F455" s="899"/>
      <c r="G455" s="899"/>
      <c r="H455" s="899"/>
      <c r="I455" s="899"/>
      <c r="J455" s="899"/>
      <c r="K455" s="899"/>
      <c r="L455" s="899"/>
      <c r="M455" s="899"/>
      <c r="N455" s="899"/>
      <c r="O455" s="899"/>
      <c r="P455" s="899"/>
      <c r="Q455" s="899"/>
      <c r="R455" s="899"/>
      <c r="S455" s="899"/>
      <c r="AA455" s="919"/>
      <c r="AB455" s="920"/>
      <c r="AC455" s="921"/>
    </row>
    <row r="456" spans="1:29">
      <c r="A456" s="788"/>
      <c r="B456" s="789"/>
      <c r="C456" s="791"/>
      <c r="D456" s="788"/>
      <c r="F456" s="899"/>
      <c r="G456" s="899"/>
      <c r="H456" s="899"/>
      <c r="I456" s="899"/>
      <c r="J456" s="899"/>
      <c r="K456" s="899"/>
      <c r="L456" s="899"/>
      <c r="M456" s="899"/>
      <c r="N456" s="899"/>
      <c r="O456" s="899"/>
      <c r="P456" s="899"/>
      <c r="Q456" s="899"/>
      <c r="R456" s="899"/>
      <c r="S456" s="899"/>
      <c r="AA456" s="919"/>
      <c r="AB456" s="920"/>
      <c r="AC456" s="921"/>
    </row>
    <row r="457" spans="1:29">
      <c r="A457" s="788"/>
      <c r="B457" s="789"/>
      <c r="C457" s="791"/>
      <c r="D457" s="788"/>
      <c r="F457" s="899"/>
      <c r="G457" s="899"/>
      <c r="H457" s="899"/>
      <c r="I457" s="899"/>
      <c r="J457" s="899"/>
      <c r="K457" s="899"/>
      <c r="L457" s="899"/>
      <c r="M457" s="899"/>
      <c r="N457" s="899"/>
      <c r="O457" s="899"/>
      <c r="P457" s="899"/>
      <c r="Q457" s="899"/>
      <c r="R457" s="899"/>
      <c r="S457" s="899"/>
      <c r="AA457" s="919"/>
      <c r="AB457" s="920"/>
      <c r="AC457" s="921"/>
    </row>
    <row r="458" spans="1:29">
      <c r="A458" s="788"/>
      <c r="B458" s="789"/>
      <c r="C458" s="791"/>
      <c r="D458" s="788"/>
      <c r="F458" s="899"/>
      <c r="G458" s="899"/>
      <c r="H458" s="899"/>
      <c r="I458" s="899"/>
      <c r="J458" s="899"/>
      <c r="K458" s="899"/>
      <c r="L458" s="899"/>
      <c r="M458" s="899"/>
      <c r="N458" s="899"/>
      <c r="O458" s="899"/>
      <c r="P458" s="899"/>
      <c r="Q458" s="899"/>
      <c r="R458" s="899"/>
      <c r="S458" s="899"/>
      <c r="AA458" s="919"/>
      <c r="AB458" s="920"/>
      <c r="AC458" s="921"/>
    </row>
    <row r="459" spans="1:29">
      <c r="A459" s="788"/>
      <c r="B459" s="789"/>
      <c r="C459" s="791"/>
      <c r="D459" s="788"/>
      <c r="F459" s="899"/>
      <c r="G459" s="899"/>
      <c r="H459" s="899"/>
      <c r="I459" s="899"/>
      <c r="J459" s="899"/>
      <c r="K459" s="899"/>
      <c r="L459" s="899"/>
      <c r="M459" s="899"/>
      <c r="N459" s="899"/>
      <c r="O459" s="899"/>
      <c r="P459" s="899"/>
      <c r="Q459" s="899"/>
      <c r="R459" s="899"/>
      <c r="S459" s="899"/>
      <c r="AA459" s="919"/>
      <c r="AB459" s="920"/>
      <c r="AC459" s="921"/>
    </row>
    <row r="460" spans="1:29">
      <c r="A460" s="788"/>
      <c r="B460" s="789"/>
      <c r="C460" s="791"/>
      <c r="D460" s="788"/>
      <c r="F460" s="899"/>
      <c r="G460" s="899"/>
      <c r="H460" s="899"/>
      <c r="I460" s="899"/>
      <c r="J460" s="899"/>
      <c r="K460" s="899"/>
      <c r="L460" s="899"/>
      <c r="M460" s="899"/>
      <c r="N460" s="899"/>
      <c r="O460" s="899"/>
      <c r="P460" s="899"/>
      <c r="Q460" s="899"/>
      <c r="R460" s="899"/>
      <c r="S460" s="899"/>
      <c r="AA460" s="919"/>
      <c r="AB460" s="920"/>
      <c r="AC460" s="921"/>
    </row>
    <row r="461" spans="1:29">
      <c r="A461" s="788"/>
      <c r="B461" s="789"/>
      <c r="C461" s="791"/>
      <c r="D461" s="788"/>
      <c r="F461" s="899"/>
      <c r="G461" s="899"/>
      <c r="H461" s="899"/>
      <c r="I461" s="899"/>
      <c r="J461" s="899"/>
      <c r="K461" s="899"/>
      <c r="L461" s="899"/>
      <c r="M461" s="899"/>
      <c r="N461" s="899"/>
      <c r="O461" s="899"/>
      <c r="P461" s="899"/>
      <c r="Q461" s="899"/>
      <c r="R461" s="899"/>
      <c r="S461" s="899"/>
      <c r="AA461" s="919"/>
      <c r="AB461" s="920"/>
      <c r="AC461" s="921"/>
    </row>
    <row r="462" spans="1:29">
      <c r="A462" s="788"/>
      <c r="B462" s="789"/>
      <c r="C462" s="791"/>
      <c r="D462" s="788"/>
      <c r="F462" s="899"/>
      <c r="G462" s="899"/>
      <c r="H462" s="899"/>
      <c r="I462" s="899"/>
      <c r="J462" s="899"/>
      <c r="K462" s="899"/>
      <c r="L462" s="899"/>
      <c r="M462" s="899"/>
      <c r="N462" s="899"/>
      <c r="O462" s="899"/>
      <c r="P462" s="899"/>
      <c r="Q462" s="899"/>
      <c r="R462" s="899"/>
      <c r="S462" s="899"/>
      <c r="AA462" s="919"/>
      <c r="AB462" s="920"/>
      <c r="AC462" s="921"/>
    </row>
    <row r="463" spans="1:29">
      <c r="A463" s="788"/>
      <c r="B463" s="789"/>
      <c r="C463" s="791"/>
      <c r="D463" s="788"/>
      <c r="F463" s="899"/>
      <c r="G463" s="899"/>
      <c r="H463" s="899"/>
      <c r="I463" s="899"/>
      <c r="J463" s="899"/>
      <c r="K463" s="899"/>
      <c r="L463" s="899"/>
      <c r="M463" s="899"/>
      <c r="N463" s="899"/>
      <c r="O463" s="899"/>
      <c r="P463" s="899"/>
      <c r="Q463" s="899"/>
      <c r="R463" s="899"/>
      <c r="S463" s="899"/>
      <c r="AA463" s="919"/>
      <c r="AB463" s="920"/>
      <c r="AC463" s="921"/>
    </row>
    <row r="464" spans="1:29">
      <c r="A464" s="788"/>
      <c r="B464" s="789"/>
      <c r="C464" s="791"/>
      <c r="D464" s="788"/>
      <c r="F464" s="899"/>
      <c r="G464" s="899"/>
      <c r="H464" s="899"/>
      <c r="I464" s="899"/>
      <c r="J464" s="899"/>
      <c r="K464" s="899"/>
      <c r="L464" s="899"/>
      <c r="M464" s="899"/>
      <c r="N464" s="899"/>
      <c r="O464" s="899"/>
      <c r="P464" s="899"/>
      <c r="Q464" s="899"/>
      <c r="R464" s="899"/>
      <c r="S464" s="899"/>
      <c r="AA464" s="919"/>
      <c r="AB464" s="920"/>
      <c r="AC464" s="921"/>
    </row>
    <row r="465" spans="1:29">
      <c r="A465" s="788"/>
      <c r="B465" s="789"/>
      <c r="C465" s="791"/>
      <c r="D465" s="788"/>
      <c r="AA465" s="919"/>
      <c r="AB465" s="920"/>
      <c r="AC465" s="921"/>
    </row>
    <row r="466" spans="1:29">
      <c r="A466" s="788"/>
      <c r="B466" s="789"/>
      <c r="C466" s="791"/>
      <c r="D466" s="788"/>
      <c r="F466" s="960" t="s">
        <v>709</v>
      </c>
      <c r="G466" s="961"/>
      <c r="H466" s="961"/>
      <c r="I466" s="961"/>
      <c r="J466" s="961"/>
      <c r="K466" s="961"/>
      <c r="L466" s="961"/>
      <c r="M466" s="961"/>
      <c r="N466" s="968"/>
      <c r="O466" s="813"/>
      <c r="P466" s="814"/>
      <c r="Q466" s="814"/>
      <c r="R466" s="814"/>
      <c r="S466" s="814"/>
      <c r="T466" s="815"/>
      <c r="AA466" s="919"/>
      <c r="AB466" s="920"/>
      <c r="AC466" s="921"/>
    </row>
    <row r="467" spans="1:29">
      <c r="A467" s="788"/>
      <c r="B467" s="789"/>
      <c r="C467" s="791"/>
      <c r="D467" s="788"/>
      <c r="AA467" s="919"/>
      <c r="AB467" s="920"/>
      <c r="AC467" s="921"/>
    </row>
    <row r="468" spans="1:29">
      <c r="A468" s="788"/>
      <c r="B468" s="789"/>
      <c r="C468" s="791"/>
      <c r="D468" s="788"/>
      <c r="F468" s="3" t="s">
        <v>1499</v>
      </c>
      <c r="AA468" s="919"/>
      <c r="AB468" s="920"/>
      <c r="AC468" s="921"/>
    </row>
    <row r="469" spans="1:29">
      <c r="A469" s="788"/>
      <c r="B469" s="789"/>
      <c r="C469" s="791"/>
      <c r="D469" s="788"/>
      <c r="F469" s="804" t="s">
        <v>61</v>
      </c>
      <c r="G469" s="805"/>
      <c r="H469" s="805"/>
      <c r="I469" s="805"/>
      <c r="J469" s="805"/>
      <c r="K469" s="805"/>
      <c r="L469" s="805"/>
      <c r="M469" s="805"/>
      <c r="N469" s="806"/>
      <c r="O469" s="879"/>
      <c r="P469" s="880"/>
      <c r="Q469" s="880"/>
      <c r="R469" s="880"/>
      <c r="S469" s="880"/>
      <c r="T469" s="880"/>
      <c r="U469" s="4" t="s">
        <v>152</v>
      </c>
      <c r="AA469" s="919"/>
      <c r="AB469" s="920"/>
      <c r="AC469" s="921"/>
    </row>
    <row r="470" spans="1:29">
      <c r="A470" s="788"/>
      <c r="B470" s="789"/>
      <c r="C470" s="791"/>
      <c r="D470" s="788"/>
      <c r="F470" s="804" t="s">
        <v>322</v>
      </c>
      <c r="G470" s="805"/>
      <c r="H470" s="805"/>
      <c r="I470" s="805"/>
      <c r="J470" s="805"/>
      <c r="K470" s="805"/>
      <c r="L470" s="805"/>
      <c r="M470" s="805"/>
      <c r="N470" s="806"/>
      <c r="O470" s="879"/>
      <c r="P470" s="880"/>
      <c r="Q470" s="880"/>
      <c r="R470" s="880"/>
      <c r="S470" s="880"/>
      <c r="T470" s="880"/>
      <c r="U470" s="4" t="s">
        <v>152</v>
      </c>
      <c r="AA470" s="919"/>
      <c r="AB470" s="920"/>
      <c r="AC470" s="921"/>
    </row>
    <row r="471" spans="1:29">
      <c r="A471" s="788"/>
      <c r="B471" s="789"/>
      <c r="C471" s="791"/>
      <c r="D471" s="788"/>
      <c r="F471" s="2" t="s">
        <v>323</v>
      </c>
      <c r="AA471" s="919"/>
      <c r="AB471" s="920"/>
      <c r="AC471" s="921"/>
    </row>
    <row r="472" spans="1:29">
      <c r="A472" s="788"/>
      <c r="B472" s="789"/>
      <c r="C472" s="791"/>
      <c r="D472" s="788"/>
      <c r="AA472" s="919"/>
      <c r="AB472" s="920"/>
      <c r="AC472" s="921"/>
    </row>
    <row r="473" spans="1:29">
      <c r="A473" s="788"/>
      <c r="B473" s="789"/>
      <c r="C473" s="791"/>
      <c r="D473" s="788"/>
      <c r="F473" s="3" t="s">
        <v>1500</v>
      </c>
      <c r="U473" s="852" t="s">
        <v>758</v>
      </c>
      <c r="V473" s="853"/>
      <c r="W473" s="853"/>
      <c r="X473" s="853"/>
      <c r="Y473" s="854"/>
      <c r="AA473" s="919"/>
      <c r="AB473" s="920"/>
      <c r="AC473" s="921"/>
    </row>
    <row r="474" spans="1:29">
      <c r="A474" s="788"/>
      <c r="B474" s="789"/>
      <c r="C474" s="791"/>
      <c r="D474" s="788"/>
      <c r="P474" s="309"/>
      <c r="Q474" s="309"/>
      <c r="R474" s="309"/>
      <c r="S474" s="309"/>
      <c r="T474" s="309"/>
      <c r="U474" s="309"/>
      <c r="V474" s="309"/>
      <c r="W474" s="309"/>
      <c r="AA474" s="919"/>
      <c r="AB474" s="920"/>
      <c r="AC474" s="921"/>
    </row>
    <row r="475" spans="1:29">
      <c r="A475" s="788"/>
      <c r="B475" s="789"/>
      <c r="C475" s="791"/>
      <c r="D475" s="788"/>
      <c r="F475" s="3" t="s">
        <v>324</v>
      </c>
      <c r="Z475" s="12"/>
      <c r="AA475" s="919"/>
      <c r="AB475" s="920"/>
      <c r="AC475" s="921"/>
    </row>
    <row r="476" spans="1:29">
      <c r="A476" s="788"/>
      <c r="B476" s="789"/>
      <c r="C476" s="791"/>
      <c r="D476" s="788"/>
      <c r="F476" s="839" t="s">
        <v>325</v>
      </c>
      <c r="G476" s="839"/>
      <c r="H476" s="839"/>
      <c r="I476" s="839"/>
      <c r="J476" s="839"/>
      <c r="K476" s="839"/>
      <c r="L476" s="839"/>
      <c r="M476" s="839"/>
      <c r="N476" s="839"/>
      <c r="O476" s="839"/>
      <c r="P476" s="839"/>
      <c r="Q476" s="839"/>
      <c r="R476" s="839"/>
      <c r="S476" s="839"/>
      <c r="T476" s="839"/>
      <c r="U476" s="839"/>
      <c r="V476" s="839"/>
      <c r="W476" s="839"/>
      <c r="X476" s="839"/>
      <c r="Y476" s="839"/>
      <c r="Z476" s="985"/>
      <c r="AA476" s="919"/>
      <c r="AB476" s="920"/>
      <c r="AC476" s="921"/>
    </row>
    <row r="477" spans="1:29">
      <c r="A477" s="788"/>
      <c r="B477" s="789"/>
      <c r="C477" s="791"/>
      <c r="D477" s="788"/>
      <c r="G477" s="1488"/>
      <c r="H477" s="1488"/>
      <c r="I477" s="1488"/>
      <c r="J477" s="1488"/>
      <c r="K477" s="1488"/>
      <c r="L477" s="1488"/>
      <c r="M477" s="1488"/>
      <c r="N477" s="1488"/>
      <c r="O477" s="1488"/>
      <c r="P477" s="1488"/>
      <c r="Q477" s="1488"/>
      <c r="R477" s="1488"/>
      <c r="S477" s="1488"/>
      <c r="T477" s="1488"/>
      <c r="U477" s="1488"/>
      <c r="V477" s="1488"/>
      <c r="W477" s="1488"/>
      <c r="X477" s="1488"/>
      <c r="Z477" s="12"/>
      <c r="AA477" s="919"/>
      <c r="AB477" s="920"/>
      <c r="AC477" s="921"/>
    </row>
    <row r="478" spans="1:29">
      <c r="A478" s="788"/>
      <c r="B478" s="789"/>
      <c r="C478" s="791"/>
      <c r="D478" s="788"/>
      <c r="G478" s="1488"/>
      <c r="H478" s="1488"/>
      <c r="I478" s="1488"/>
      <c r="J478" s="1488"/>
      <c r="K478" s="1488"/>
      <c r="L478" s="1488"/>
      <c r="M478" s="1488"/>
      <c r="N478" s="1488"/>
      <c r="O478" s="1488"/>
      <c r="P478" s="1488"/>
      <c r="Q478" s="1488"/>
      <c r="R478" s="1488"/>
      <c r="S478" s="1488"/>
      <c r="T478" s="1488"/>
      <c r="U478" s="1488"/>
      <c r="V478" s="1488"/>
      <c r="W478" s="1488"/>
      <c r="X478" s="1488"/>
      <c r="Z478" s="12"/>
      <c r="AA478" s="919"/>
      <c r="AB478" s="920"/>
      <c r="AC478" s="921"/>
    </row>
    <row r="479" spans="1:29">
      <c r="A479" s="788"/>
      <c r="B479" s="789"/>
      <c r="C479" s="791"/>
      <c r="D479" s="788"/>
      <c r="G479" s="1488"/>
      <c r="H479" s="1488"/>
      <c r="I479" s="1488"/>
      <c r="J479" s="1488"/>
      <c r="K479" s="1488"/>
      <c r="L479" s="1488"/>
      <c r="M479" s="1488"/>
      <c r="N479" s="1488"/>
      <c r="O479" s="1488"/>
      <c r="P479" s="1488"/>
      <c r="Q479" s="1488"/>
      <c r="R479" s="1488"/>
      <c r="S479" s="1488"/>
      <c r="T479" s="1488"/>
      <c r="U479" s="1488"/>
      <c r="V479" s="1488"/>
      <c r="W479" s="1488"/>
      <c r="X479" s="1488"/>
      <c r="Z479" s="12"/>
      <c r="AA479" s="919"/>
      <c r="AB479" s="920"/>
      <c r="AC479" s="921"/>
    </row>
    <row r="480" spans="1:29">
      <c r="A480" s="788"/>
      <c r="B480" s="789"/>
      <c r="C480" s="791"/>
      <c r="D480" s="788"/>
      <c r="G480" s="1488"/>
      <c r="H480" s="1488"/>
      <c r="I480" s="1488"/>
      <c r="J480" s="1488"/>
      <c r="K480" s="1488"/>
      <c r="L480" s="1488"/>
      <c r="M480" s="1488"/>
      <c r="N480" s="1488"/>
      <c r="O480" s="1488"/>
      <c r="P480" s="1488"/>
      <c r="Q480" s="1488"/>
      <c r="R480" s="1488"/>
      <c r="S480" s="1488"/>
      <c r="T480" s="1488"/>
      <c r="U480" s="1488"/>
      <c r="V480" s="1488"/>
      <c r="W480" s="1488"/>
      <c r="X480" s="1488"/>
      <c r="AA480" s="919"/>
      <c r="AB480" s="920"/>
      <c r="AC480" s="921"/>
    </row>
    <row r="481" spans="1:29">
      <c r="A481" s="788"/>
      <c r="B481" s="789"/>
      <c r="C481" s="791"/>
      <c r="D481" s="788"/>
      <c r="G481" s="1488"/>
      <c r="H481" s="1488"/>
      <c r="I481" s="1488"/>
      <c r="J481" s="1488"/>
      <c r="K481" s="1488"/>
      <c r="L481" s="1488"/>
      <c r="M481" s="1488"/>
      <c r="N481" s="1488"/>
      <c r="O481" s="1488"/>
      <c r="P481" s="1488"/>
      <c r="Q481" s="1488"/>
      <c r="R481" s="1488"/>
      <c r="S481" s="1488"/>
      <c r="T481" s="1488"/>
      <c r="U481" s="1488"/>
      <c r="V481" s="1488"/>
      <c r="W481" s="1488"/>
      <c r="X481" s="1488"/>
      <c r="AA481" s="919"/>
      <c r="AB481" s="920"/>
      <c r="AC481" s="921"/>
    </row>
    <row r="482" spans="1:29">
      <c r="A482" s="827"/>
      <c r="B482" s="790"/>
      <c r="C482" s="826"/>
      <c r="D482" s="827"/>
      <c r="E482" s="8"/>
      <c r="F482" s="8"/>
      <c r="G482" s="1515"/>
      <c r="H482" s="1515"/>
      <c r="I482" s="1515"/>
      <c r="J482" s="1515"/>
      <c r="K482" s="1515"/>
      <c r="L482" s="1515"/>
      <c r="M482" s="1515"/>
      <c r="N482" s="1515"/>
      <c r="O482" s="1515"/>
      <c r="P482" s="1515"/>
      <c r="Q482" s="1515"/>
      <c r="R482" s="1515"/>
      <c r="S482" s="1515"/>
      <c r="T482" s="1515"/>
      <c r="U482" s="1515"/>
      <c r="V482" s="1515"/>
      <c r="W482" s="1515"/>
      <c r="X482" s="1515"/>
      <c r="Y482" s="8"/>
      <c r="Z482" s="8"/>
      <c r="AA482" s="925"/>
      <c r="AB482" s="926"/>
      <c r="AC482" s="927"/>
    </row>
    <row r="483" spans="1:29">
      <c r="A483" s="195"/>
      <c r="B483" s="198"/>
      <c r="C483" s="213"/>
      <c r="D483" s="195"/>
      <c r="E483" s="209"/>
      <c r="F483" s="209"/>
      <c r="G483" s="216"/>
      <c r="H483" s="216"/>
      <c r="I483" s="216"/>
      <c r="J483" s="216"/>
      <c r="K483" s="216"/>
      <c r="L483" s="216"/>
      <c r="M483" s="216"/>
      <c r="N483" s="216"/>
      <c r="O483" s="216"/>
      <c r="P483" s="216"/>
      <c r="Q483" s="216"/>
      <c r="R483" s="216"/>
      <c r="S483" s="216"/>
      <c r="T483" s="209"/>
      <c r="U483" s="209"/>
      <c r="V483" s="209"/>
      <c r="W483" s="209"/>
      <c r="X483" s="209"/>
      <c r="Y483" s="209"/>
      <c r="Z483" s="209"/>
      <c r="AA483" s="199"/>
      <c r="AB483" s="214"/>
      <c r="AC483" s="215"/>
    </row>
    <row r="484" spans="1:29" ht="13.5" customHeight="1">
      <c r="A484" s="788"/>
      <c r="B484" s="789">
        <v>36</v>
      </c>
      <c r="C484" s="791" t="s">
        <v>275</v>
      </c>
      <c r="D484" s="788" t="s">
        <v>1429</v>
      </c>
      <c r="F484" s="778" t="s">
        <v>493</v>
      </c>
      <c r="G484" s="778"/>
      <c r="H484" s="778"/>
      <c r="I484" s="778"/>
      <c r="J484" s="778"/>
      <c r="K484" s="778"/>
      <c r="L484" s="778"/>
      <c r="M484" s="779" t="s">
        <v>830</v>
      </c>
      <c r="N484" s="780"/>
      <c r="O484" s="780"/>
      <c r="P484" s="780"/>
      <c r="Q484" s="780"/>
      <c r="R484" s="780"/>
      <c r="S484" s="780"/>
      <c r="T484" s="780"/>
      <c r="U484" s="781"/>
      <c r="AA484" s="919" t="s">
        <v>55</v>
      </c>
      <c r="AB484" s="920"/>
      <c r="AC484" s="921"/>
    </row>
    <row r="485" spans="1:29">
      <c r="A485" s="788"/>
      <c r="B485" s="789"/>
      <c r="C485" s="791"/>
      <c r="D485" s="788"/>
      <c r="F485" s="778"/>
      <c r="G485" s="778"/>
      <c r="H485" s="778"/>
      <c r="I485" s="778"/>
      <c r="J485" s="778"/>
      <c r="K485" s="778"/>
      <c r="L485" s="778"/>
      <c r="M485" s="782"/>
      <c r="N485" s="783"/>
      <c r="O485" s="783"/>
      <c r="P485" s="783"/>
      <c r="Q485" s="783"/>
      <c r="R485" s="783"/>
      <c r="S485" s="783"/>
      <c r="T485" s="783"/>
      <c r="U485" s="784"/>
      <c r="AA485" s="919"/>
      <c r="AB485" s="920"/>
      <c r="AC485" s="921"/>
    </row>
    <row r="486" spans="1:29">
      <c r="A486" s="788"/>
      <c r="B486" s="789"/>
      <c r="C486" s="791"/>
      <c r="D486" s="788"/>
      <c r="AA486" s="919"/>
      <c r="AB486" s="920"/>
      <c r="AC486" s="921"/>
    </row>
    <row r="487" spans="1:29">
      <c r="A487" s="788"/>
      <c r="B487" s="789"/>
      <c r="C487" s="791"/>
      <c r="D487" s="788"/>
      <c r="F487" s="962" t="s">
        <v>326</v>
      </c>
      <c r="G487" s="963"/>
      <c r="H487" s="963"/>
      <c r="I487" s="963"/>
      <c r="J487" s="963"/>
      <c r="K487" s="963"/>
      <c r="L487" s="963"/>
      <c r="M487" s="964"/>
      <c r="N487" s="845" t="s">
        <v>758</v>
      </c>
      <c r="O487" s="846"/>
      <c r="P487" s="846"/>
      <c r="Q487" s="846"/>
      <c r="R487" s="846"/>
      <c r="S487" s="846"/>
      <c r="T487" s="846"/>
      <c r="U487" s="847"/>
      <c r="AA487" s="919"/>
      <c r="AB487" s="920"/>
      <c r="AC487" s="921"/>
    </row>
    <row r="488" spans="1:29">
      <c r="A488" s="788"/>
      <c r="B488" s="789"/>
      <c r="C488" s="791"/>
      <c r="D488" s="788"/>
      <c r="AA488" s="919"/>
      <c r="AB488" s="920"/>
      <c r="AC488" s="921"/>
    </row>
    <row r="489" spans="1:29">
      <c r="A489" s="788"/>
      <c r="B489" s="789"/>
      <c r="C489" s="791"/>
      <c r="D489" s="788"/>
      <c r="AA489" s="919"/>
      <c r="AB489" s="920"/>
      <c r="AC489" s="921"/>
    </row>
    <row r="490" spans="1:29">
      <c r="A490" s="788"/>
      <c r="B490" s="789"/>
      <c r="C490" s="791"/>
      <c r="D490" s="788"/>
      <c r="AA490" s="919"/>
      <c r="AB490" s="920"/>
      <c r="AC490" s="921"/>
    </row>
    <row r="491" spans="1:29">
      <c r="A491" s="788"/>
      <c r="B491" s="789"/>
      <c r="C491" s="791"/>
      <c r="D491" s="788"/>
      <c r="AA491" s="919"/>
      <c r="AB491" s="920"/>
      <c r="AC491" s="921"/>
    </row>
    <row r="492" spans="1:29">
      <c r="A492" s="788"/>
      <c r="B492" s="789"/>
      <c r="C492" s="791"/>
      <c r="D492" s="788"/>
      <c r="AA492" s="919"/>
      <c r="AB492" s="920"/>
      <c r="AC492" s="921"/>
    </row>
    <row r="493" spans="1:29">
      <c r="A493" s="788"/>
      <c r="B493" s="789"/>
      <c r="C493" s="791"/>
      <c r="D493" s="788"/>
      <c r="AA493" s="919"/>
      <c r="AB493" s="920"/>
      <c r="AC493" s="921"/>
    </row>
    <row r="494" spans="1:29">
      <c r="A494" s="788"/>
      <c r="B494" s="789"/>
      <c r="C494" s="791"/>
      <c r="D494" s="788"/>
      <c r="AA494" s="919"/>
      <c r="AB494" s="920"/>
      <c r="AC494" s="921"/>
    </row>
    <row r="495" spans="1:29">
      <c r="A495" s="788"/>
      <c r="B495" s="789"/>
      <c r="C495" s="791"/>
      <c r="D495" s="788"/>
      <c r="AA495" s="919"/>
      <c r="AB495" s="920"/>
      <c r="AC495" s="921"/>
    </row>
    <row r="496" spans="1:29">
      <c r="A496" s="788"/>
      <c r="B496" s="789"/>
      <c r="C496" s="791"/>
      <c r="D496" s="788"/>
      <c r="AA496" s="919"/>
      <c r="AB496" s="920"/>
      <c r="AC496" s="921"/>
    </row>
    <row r="497" spans="1:29">
      <c r="A497" s="788"/>
      <c r="B497" s="789"/>
      <c r="C497" s="791"/>
      <c r="D497" s="788"/>
      <c r="AA497" s="919"/>
      <c r="AB497" s="920"/>
      <c r="AC497" s="921"/>
    </row>
    <row r="498" spans="1:29">
      <c r="A498" s="788"/>
      <c r="B498" s="789"/>
      <c r="C498" s="791"/>
      <c r="D498" s="788"/>
      <c r="AA498" s="919"/>
      <c r="AB498" s="920"/>
      <c r="AC498" s="921"/>
    </row>
    <row r="499" spans="1:29">
      <c r="A499" s="788"/>
      <c r="B499" s="789"/>
      <c r="C499" s="791"/>
      <c r="D499" s="788"/>
      <c r="AA499" s="919"/>
      <c r="AB499" s="920"/>
      <c r="AC499" s="921"/>
    </row>
    <row r="500" spans="1:29" ht="13.5" customHeight="1">
      <c r="A500" s="788"/>
      <c r="B500" s="789">
        <v>37</v>
      </c>
      <c r="C500" s="791" t="s">
        <v>846</v>
      </c>
      <c r="D500" s="788" t="s">
        <v>1430</v>
      </c>
      <c r="F500" s="778" t="s">
        <v>493</v>
      </c>
      <c r="G500" s="778"/>
      <c r="H500" s="778"/>
      <c r="I500" s="778"/>
      <c r="J500" s="778"/>
      <c r="K500" s="778"/>
      <c r="L500" s="778"/>
      <c r="M500" s="779" t="s">
        <v>830</v>
      </c>
      <c r="N500" s="780"/>
      <c r="O500" s="780"/>
      <c r="P500" s="780"/>
      <c r="Q500" s="780"/>
      <c r="R500" s="780"/>
      <c r="S500" s="780"/>
      <c r="T500" s="780"/>
      <c r="U500" s="781"/>
      <c r="AA500" s="919" t="s">
        <v>55</v>
      </c>
      <c r="AB500" s="920"/>
      <c r="AC500" s="921"/>
    </row>
    <row r="501" spans="1:29">
      <c r="A501" s="788"/>
      <c r="B501" s="789"/>
      <c r="C501" s="791"/>
      <c r="D501" s="788"/>
      <c r="F501" s="778"/>
      <c r="G501" s="778"/>
      <c r="H501" s="778"/>
      <c r="I501" s="778"/>
      <c r="J501" s="778"/>
      <c r="K501" s="778"/>
      <c r="L501" s="778"/>
      <c r="M501" s="782"/>
      <c r="N501" s="783"/>
      <c r="O501" s="783"/>
      <c r="P501" s="783"/>
      <c r="Q501" s="783"/>
      <c r="R501" s="783"/>
      <c r="S501" s="783"/>
      <c r="T501" s="783"/>
      <c r="U501" s="784"/>
      <c r="AA501" s="919"/>
      <c r="AB501" s="920"/>
      <c r="AC501" s="921"/>
    </row>
    <row r="502" spans="1:29">
      <c r="A502" s="788"/>
      <c r="B502" s="789"/>
      <c r="C502" s="791"/>
      <c r="D502" s="788"/>
      <c r="AA502" s="919"/>
      <c r="AB502" s="920"/>
      <c r="AC502" s="921"/>
    </row>
    <row r="503" spans="1:29">
      <c r="A503" s="788"/>
      <c r="B503" s="789"/>
      <c r="C503" s="791"/>
      <c r="D503" s="788"/>
      <c r="E503" s="2">
        <v>1</v>
      </c>
      <c r="F503" s="804" t="s">
        <v>847</v>
      </c>
      <c r="G503" s="805"/>
      <c r="H503" s="805"/>
      <c r="I503" s="805"/>
      <c r="J503" s="805"/>
      <c r="K503" s="805"/>
      <c r="L503" s="805"/>
      <c r="M503" s="805"/>
      <c r="N503" s="806"/>
      <c r="O503" s="845" t="s">
        <v>758</v>
      </c>
      <c r="P503" s="846"/>
      <c r="Q503" s="846"/>
      <c r="R503" s="846"/>
      <c r="S503" s="846"/>
      <c r="T503" s="846"/>
      <c r="U503" s="846"/>
      <c r="V503" s="847"/>
      <c r="AA503" s="919"/>
      <c r="AB503" s="920"/>
      <c r="AC503" s="921"/>
    </row>
    <row r="504" spans="1:29">
      <c r="A504" s="788"/>
      <c r="B504" s="789"/>
      <c r="C504" s="791"/>
      <c r="D504" s="788"/>
      <c r="AA504" s="919"/>
      <c r="AB504" s="920"/>
      <c r="AC504" s="921"/>
    </row>
    <row r="505" spans="1:29">
      <c r="A505" s="788"/>
      <c r="B505" s="789"/>
      <c r="C505" s="791"/>
      <c r="D505" s="788"/>
      <c r="E505" s="2">
        <v>2</v>
      </c>
      <c r="F505" s="2" t="s">
        <v>848</v>
      </c>
      <c r="AA505" s="919"/>
      <c r="AB505" s="920"/>
      <c r="AC505" s="921"/>
    </row>
    <row r="506" spans="1:29">
      <c r="A506" s="788"/>
      <c r="B506" s="789"/>
      <c r="C506" s="791"/>
      <c r="D506" s="788"/>
      <c r="F506" s="804" t="s">
        <v>849</v>
      </c>
      <c r="G506" s="805"/>
      <c r="H506" s="805"/>
      <c r="I506" s="805"/>
      <c r="J506" s="805"/>
      <c r="K506" s="805"/>
      <c r="L506" s="805"/>
      <c r="M506" s="805"/>
      <c r="N506" s="806"/>
      <c r="O506" s="868"/>
      <c r="P506" s="869"/>
      <c r="Q506" s="869"/>
      <c r="R506" s="869"/>
      <c r="S506" s="869"/>
      <c r="T506" s="869"/>
      <c r="U506" s="869"/>
      <c r="V506" s="330" t="s">
        <v>852</v>
      </c>
      <c r="AA506" s="919"/>
      <c r="AB506" s="920"/>
      <c r="AC506" s="921"/>
    </row>
    <row r="507" spans="1:29">
      <c r="A507" s="788"/>
      <c r="B507" s="789"/>
      <c r="C507" s="791"/>
      <c r="D507" s="788"/>
      <c r="F507" s="962" t="s">
        <v>850</v>
      </c>
      <c r="G507" s="963"/>
      <c r="H507" s="963"/>
      <c r="I507" s="963"/>
      <c r="J507" s="963"/>
      <c r="K507" s="963"/>
      <c r="L507" s="963"/>
      <c r="M507" s="963"/>
      <c r="N507" s="964"/>
      <c r="O507" s="1483"/>
      <c r="P507" s="1484"/>
      <c r="Q507" s="1484"/>
      <c r="R507" s="1484"/>
      <c r="S507" s="1484"/>
      <c r="T507" s="1484"/>
      <c r="U507" s="1484"/>
      <c r="V507" s="329" t="s">
        <v>852</v>
      </c>
      <c r="AA507" s="919"/>
      <c r="AB507" s="920"/>
      <c r="AC507" s="921"/>
    </row>
    <row r="508" spans="1:29">
      <c r="A508" s="788"/>
      <c r="B508" s="789"/>
      <c r="C508" s="791"/>
      <c r="D508" s="788"/>
      <c r="F508" s="804" t="s">
        <v>851</v>
      </c>
      <c r="G508" s="805"/>
      <c r="H508" s="805"/>
      <c r="I508" s="805"/>
      <c r="J508" s="805"/>
      <c r="K508" s="805"/>
      <c r="L508" s="805"/>
      <c r="M508" s="805"/>
      <c r="N508" s="806"/>
      <c r="O508" s="845" t="s">
        <v>758</v>
      </c>
      <c r="P508" s="846"/>
      <c r="Q508" s="846"/>
      <c r="R508" s="846"/>
      <c r="S508" s="846"/>
      <c r="T508" s="846"/>
      <c r="U508" s="846"/>
      <c r="V508" s="847"/>
      <c r="AA508" s="919"/>
      <c r="AB508" s="920"/>
      <c r="AC508" s="921"/>
    </row>
    <row r="509" spans="1:29">
      <c r="A509" s="788"/>
      <c r="B509" s="789"/>
      <c r="C509" s="791"/>
      <c r="D509" s="788"/>
      <c r="F509" s="2" t="s">
        <v>853</v>
      </c>
      <c r="AA509" s="919"/>
      <c r="AB509" s="920"/>
      <c r="AC509" s="921"/>
    </row>
    <row r="510" spans="1:29">
      <c r="A510" s="788"/>
      <c r="B510" s="789"/>
      <c r="C510" s="791"/>
      <c r="D510" s="788"/>
      <c r="E510" s="2">
        <v>3</v>
      </c>
      <c r="F510" s="962" t="s">
        <v>327</v>
      </c>
      <c r="G510" s="963"/>
      <c r="H510" s="963"/>
      <c r="I510" s="963"/>
      <c r="J510" s="963"/>
      <c r="K510" s="963"/>
      <c r="L510" s="963"/>
      <c r="M510" s="963"/>
      <c r="N510" s="964"/>
      <c r="O510" s="845" t="s">
        <v>1501</v>
      </c>
      <c r="P510" s="846"/>
      <c r="Q510" s="846"/>
      <c r="R510" s="846"/>
      <c r="S510" s="846"/>
      <c r="T510" s="846"/>
      <c r="U510" s="846"/>
      <c r="V510" s="847"/>
      <c r="AA510" s="919"/>
      <c r="AB510" s="920"/>
      <c r="AC510" s="921"/>
    </row>
    <row r="511" spans="1:29">
      <c r="A511" s="788"/>
      <c r="B511" s="789"/>
      <c r="C511" s="791"/>
      <c r="D511" s="788"/>
      <c r="AA511" s="919"/>
      <c r="AB511" s="920"/>
      <c r="AC511" s="921"/>
    </row>
    <row r="512" spans="1:29">
      <c r="A512" s="788"/>
      <c r="B512" s="789"/>
      <c r="C512" s="791"/>
      <c r="D512" s="788"/>
      <c r="E512" s="2">
        <v>4</v>
      </c>
      <c r="F512" s="962" t="s">
        <v>230</v>
      </c>
      <c r="G512" s="963"/>
      <c r="H512" s="963"/>
      <c r="I512" s="963"/>
      <c r="J512" s="963"/>
      <c r="K512" s="963"/>
      <c r="L512" s="963"/>
      <c r="M512" s="963"/>
      <c r="N512" s="964"/>
      <c r="O512" s="845" t="s">
        <v>751</v>
      </c>
      <c r="P512" s="846"/>
      <c r="Q512" s="846"/>
      <c r="R512" s="846"/>
      <c r="S512" s="846"/>
      <c r="T512" s="846"/>
      <c r="U512" s="846"/>
      <c r="V512" s="847"/>
      <c r="AA512" s="919"/>
      <c r="AB512" s="920"/>
      <c r="AC512" s="921"/>
    </row>
    <row r="513" spans="1:30">
      <c r="A513" s="788"/>
      <c r="B513" s="789"/>
      <c r="C513" s="791"/>
      <c r="D513" s="788"/>
      <c r="F513" s="37"/>
      <c r="G513" s="37"/>
      <c r="H513" s="37"/>
      <c r="I513" s="37"/>
      <c r="J513" s="37"/>
      <c r="K513" s="37"/>
      <c r="L513" s="37"/>
      <c r="M513" s="37"/>
      <c r="N513" s="37"/>
      <c r="AA513" s="919"/>
      <c r="AB513" s="920"/>
      <c r="AC513" s="921"/>
    </row>
    <row r="514" spans="1:30">
      <c r="A514" s="788"/>
      <c r="B514" s="789"/>
      <c r="C514" s="791"/>
      <c r="D514" s="788"/>
      <c r="E514" s="2">
        <v>5</v>
      </c>
      <c r="F514" s="839" t="s">
        <v>854</v>
      </c>
      <c r="G514" s="839"/>
      <c r="H514" s="839"/>
      <c r="I514" s="839"/>
      <c r="J514" s="839"/>
      <c r="K514" s="839"/>
      <c r="L514" s="839"/>
      <c r="M514" s="839"/>
      <c r="N514" s="839"/>
      <c r="O514" s="839"/>
      <c r="P514" s="839"/>
      <c r="Q514" s="839"/>
      <c r="R514" s="839"/>
      <c r="S514" s="839"/>
      <c r="T514" s="839"/>
      <c r="U514" s="839"/>
      <c r="V514" s="839"/>
      <c r="AA514" s="919"/>
      <c r="AB514" s="920"/>
      <c r="AC514" s="921"/>
    </row>
    <row r="515" spans="1:30">
      <c r="A515" s="788"/>
      <c r="B515" s="789"/>
      <c r="C515" s="791"/>
      <c r="D515" s="788"/>
      <c r="F515" s="1516" t="s">
        <v>849</v>
      </c>
      <c r="G515" s="1516"/>
      <c r="H515" s="1516"/>
      <c r="I515" s="1516"/>
      <c r="J515" s="1516"/>
      <c r="K515" s="1516"/>
      <c r="L515" s="1516"/>
      <c r="M515" s="1516"/>
      <c r="N515" s="1516"/>
      <c r="O515" s="868"/>
      <c r="P515" s="869"/>
      <c r="Q515" s="869"/>
      <c r="R515" s="869"/>
      <c r="S515" s="869"/>
      <c r="T515" s="869"/>
      <c r="U515" s="869"/>
      <c r="V515" s="328" t="s">
        <v>852</v>
      </c>
      <c r="AA515" s="919"/>
      <c r="AB515" s="920"/>
      <c r="AC515" s="921"/>
    </row>
    <row r="516" spans="1:30">
      <c r="A516" s="788"/>
      <c r="B516" s="789"/>
      <c r="C516" s="791"/>
      <c r="D516" s="788"/>
      <c r="F516" s="1516" t="s">
        <v>850</v>
      </c>
      <c r="G516" s="1516"/>
      <c r="H516" s="1516"/>
      <c r="I516" s="1516"/>
      <c r="J516" s="1516"/>
      <c r="K516" s="1516"/>
      <c r="L516" s="1516"/>
      <c r="M516" s="1516"/>
      <c r="N516" s="1516"/>
      <c r="O516" s="868"/>
      <c r="P516" s="869"/>
      <c r="Q516" s="869"/>
      <c r="R516" s="869"/>
      <c r="S516" s="869"/>
      <c r="T516" s="869"/>
      <c r="U516" s="869"/>
      <c r="V516" s="328" t="s">
        <v>852</v>
      </c>
      <c r="AA516" s="919"/>
      <c r="AB516" s="920"/>
      <c r="AC516" s="921"/>
    </row>
    <row r="517" spans="1:30">
      <c r="A517" s="788"/>
      <c r="B517" s="789"/>
      <c r="C517" s="791"/>
      <c r="D517" s="788"/>
      <c r="F517" s="1534" t="s">
        <v>855</v>
      </c>
      <c r="G517" s="1534"/>
      <c r="H517" s="1534"/>
      <c r="I517" s="1534"/>
      <c r="J517" s="1534"/>
      <c r="K517" s="1534"/>
      <c r="L517" s="1534"/>
      <c r="M517" s="1534"/>
      <c r="N517" s="1534"/>
      <c r="O517" s="1534"/>
      <c r="P517" s="1534"/>
      <c r="Q517" s="1534"/>
      <c r="R517" s="1534"/>
      <c r="S517" s="1534"/>
      <c r="T517" s="1534"/>
      <c r="U517" s="1534"/>
      <c r="V517" s="1534"/>
      <c r="AA517" s="919"/>
      <c r="AB517" s="920"/>
      <c r="AC517" s="921"/>
    </row>
    <row r="518" spans="1:30">
      <c r="A518" s="788"/>
      <c r="B518" s="789"/>
      <c r="C518" s="791"/>
      <c r="D518" s="788"/>
      <c r="E518" s="11"/>
      <c r="F518" s="37"/>
      <c r="G518" s="37"/>
      <c r="H518" s="37"/>
      <c r="I518" s="37"/>
      <c r="J518" s="37"/>
      <c r="K518" s="37"/>
      <c r="L518" s="37"/>
      <c r="M518" s="37"/>
      <c r="N518" s="37"/>
      <c r="Z518" s="12"/>
      <c r="AA518" s="919"/>
      <c r="AB518" s="920"/>
      <c r="AC518" s="921"/>
    </row>
    <row r="519" spans="1:30">
      <c r="A519" s="171"/>
      <c r="B519" s="191"/>
      <c r="C519" s="791"/>
      <c r="D519" s="788"/>
      <c r="E519" s="2">
        <v>6</v>
      </c>
      <c r="F519" s="1516" t="s">
        <v>856</v>
      </c>
      <c r="G519" s="1516"/>
      <c r="H519" s="1516"/>
      <c r="I519" s="1516"/>
      <c r="J519" s="1516"/>
      <c r="K519" s="1516"/>
      <c r="L519" s="1516"/>
      <c r="M519" s="1516"/>
      <c r="N519" s="1516"/>
      <c r="O519" s="1035" t="s">
        <v>751</v>
      </c>
      <c r="P519" s="1035"/>
      <c r="Q519" s="1035"/>
      <c r="R519" s="1035"/>
      <c r="S519" s="1035"/>
      <c r="T519" s="1035"/>
      <c r="U519" s="1035"/>
      <c r="V519" s="1035"/>
      <c r="AA519" s="174"/>
      <c r="AB519" s="175"/>
      <c r="AC519" s="176"/>
    </row>
    <row r="520" spans="1:30">
      <c r="A520" s="171"/>
      <c r="B520" s="191"/>
      <c r="C520" s="791"/>
      <c r="D520" s="788"/>
      <c r="E520" s="11"/>
      <c r="F520" s="1516" t="s">
        <v>857</v>
      </c>
      <c r="G520" s="1516"/>
      <c r="H520" s="1516"/>
      <c r="I520" s="1516"/>
      <c r="J520" s="1516"/>
      <c r="K520" s="1516"/>
      <c r="L520" s="1516"/>
      <c r="M520" s="1516"/>
      <c r="N520" s="1516"/>
      <c r="O520" s="1035" t="s">
        <v>751</v>
      </c>
      <c r="P520" s="1035"/>
      <c r="Q520" s="1035"/>
      <c r="R520" s="1035"/>
      <c r="S520" s="1035"/>
      <c r="T520" s="1035"/>
      <c r="U520" s="1035"/>
      <c r="V520" s="1035"/>
      <c r="Z520" s="12"/>
      <c r="AA520" s="174"/>
      <c r="AB520" s="175"/>
      <c r="AC520" s="176"/>
    </row>
    <row r="521" spans="1:30">
      <c r="A521" s="189"/>
      <c r="B521" s="192"/>
      <c r="C521" s="190"/>
      <c r="D521" s="189"/>
      <c r="E521" s="8"/>
      <c r="F521" s="206"/>
      <c r="G521" s="206"/>
      <c r="H521" s="206"/>
      <c r="I521" s="206"/>
      <c r="J521" s="206"/>
      <c r="K521" s="206"/>
      <c r="L521" s="206"/>
      <c r="M521" s="206"/>
      <c r="N521" s="206"/>
      <c r="O521" s="274"/>
      <c r="P521" s="274"/>
      <c r="Q521" s="274"/>
      <c r="R521" s="274"/>
      <c r="S521" s="274"/>
      <c r="T521" s="274"/>
      <c r="U521" s="274"/>
      <c r="V521" s="274"/>
      <c r="W521" s="8"/>
      <c r="X521" s="8"/>
      <c r="Y521" s="8"/>
      <c r="Z521" s="8"/>
      <c r="AA521" s="177"/>
      <c r="AB521" s="178"/>
      <c r="AC521" s="179"/>
    </row>
    <row r="522" spans="1:30">
      <c r="A522" s="171"/>
      <c r="B522" s="191"/>
      <c r="C522" s="185"/>
      <c r="D522" s="171"/>
      <c r="AA522" s="174"/>
      <c r="AB522" s="175"/>
      <c r="AC522" s="176"/>
    </row>
    <row r="523" spans="1:30" ht="13.5" customHeight="1">
      <c r="A523" s="788" t="s">
        <v>181</v>
      </c>
      <c r="B523" s="789">
        <v>38</v>
      </c>
      <c r="C523" s="791" t="s">
        <v>258</v>
      </c>
      <c r="D523" s="788" t="s">
        <v>409</v>
      </c>
      <c r="F523" s="778" t="s">
        <v>493</v>
      </c>
      <c r="G523" s="778"/>
      <c r="H523" s="778"/>
      <c r="I523" s="778"/>
      <c r="J523" s="778"/>
      <c r="K523" s="778"/>
      <c r="L523" s="778"/>
      <c r="M523" s="772" t="s">
        <v>830</v>
      </c>
      <c r="N523" s="773"/>
      <c r="O523" s="773"/>
      <c r="P523" s="773"/>
      <c r="Q523" s="773"/>
      <c r="R523" s="773"/>
      <c r="S523" s="773"/>
      <c r="T523" s="773"/>
      <c r="U523" s="774"/>
      <c r="AA523" s="752" t="s">
        <v>55</v>
      </c>
      <c r="AB523" s="753"/>
      <c r="AC523" s="754"/>
      <c r="AD523" s="163"/>
    </row>
    <row r="524" spans="1:30">
      <c r="A524" s="788"/>
      <c r="B524" s="789"/>
      <c r="C524" s="791"/>
      <c r="D524" s="788"/>
      <c r="F524" s="778"/>
      <c r="G524" s="778"/>
      <c r="H524" s="778"/>
      <c r="I524" s="778"/>
      <c r="J524" s="778"/>
      <c r="K524" s="778"/>
      <c r="L524" s="778"/>
      <c r="M524" s="775"/>
      <c r="N524" s="776"/>
      <c r="O524" s="776"/>
      <c r="P524" s="776"/>
      <c r="Q524" s="776"/>
      <c r="R524" s="776"/>
      <c r="S524" s="776"/>
      <c r="T524" s="776"/>
      <c r="U524" s="777"/>
      <c r="AA524" s="752"/>
      <c r="AB524" s="753"/>
      <c r="AC524" s="754"/>
      <c r="AD524" s="163"/>
    </row>
    <row r="525" spans="1:30">
      <c r="A525" s="788"/>
      <c r="B525" s="789"/>
      <c r="C525" s="791"/>
      <c r="D525" s="788"/>
      <c r="AA525" s="752"/>
      <c r="AB525" s="753"/>
      <c r="AC525" s="754"/>
      <c r="AD525" s="163"/>
    </row>
    <row r="526" spans="1:30">
      <c r="A526" s="788"/>
      <c r="B526" s="789"/>
      <c r="C526" s="791"/>
      <c r="D526" s="788"/>
      <c r="F526" s="349" t="s">
        <v>1631</v>
      </c>
      <c r="G526" s="5"/>
      <c r="H526" s="1"/>
      <c r="I526" s="1"/>
      <c r="J526" s="1"/>
      <c r="K526" s="1"/>
      <c r="L526" s="1"/>
      <c r="M526" s="1"/>
      <c r="N526" s="5"/>
      <c r="AA526" s="752"/>
      <c r="AB526" s="753"/>
      <c r="AC526" s="754"/>
      <c r="AD526" s="163"/>
    </row>
    <row r="527" spans="1:30">
      <c r="A527" s="788"/>
      <c r="B527" s="789"/>
      <c r="C527" s="791"/>
      <c r="D527" s="788"/>
      <c r="F527" s="349" t="s">
        <v>1632</v>
      </c>
      <c r="H527" s="349"/>
      <c r="I527" s="5"/>
      <c r="J527" s="5"/>
      <c r="K527" s="5"/>
      <c r="L527" s="194"/>
      <c r="M527" s="772" t="s">
        <v>590</v>
      </c>
      <c r="N527" s="773"/>
      <c r="O527" s="773"/>
      <c r="P527" s="773"/>
      <c r="Q527" s="773"/>
      <c r="R527" s="773"/>
      <c r="S527" s="773"/>
      <c r="T527" s="773"/>
      <c r="U527" s="774"/>
      <c r="V527" s="1"/>
      <c r="W527" s="1"/>
      <c r="X527" s="1"/>
      <c r="AA527" s="752"/>
      <c r="AB527" s="753"/>
      <c r="AC527" s="754"/>
      <c r="AD527" s="163"/>
    </row>
    <row r="528" spans="1:30">
      <c r="A528" s="788"/>
      <c r="B528" s="789"/>
      <c r="C528" s="791"/>
      <c r="D528" s="788"/>
      <c r="L528" s="1"/>
      <c r="M528" s="775"/>
      <c r="N528" s="776"/>
      <c r="O528" s="776"/>
      <c r="P528" s="776"/>
      <c r="Q528" s="776"/>
      <c r="R528" s="776"/>
      <c r="S528" s="776"/>
      <c r="T528" s="776"/>
      <c r="U528" s="777"/>
      <c r="AA528" s="752"/>
      <c r="AB528" s="753"/>
      <c r="AC528" s="754"/>
      <c r="AD528" s="163"/>
    </row>
    <row r="529" spans="1:30">
      <c r="A529" s="788"/>
      <c r="B529" s="789"/>
      <c r="C529" s="791"/>
      <c r="D529" s="788"/>
      <c r="G529" s="147" t="s">
        <v>153</v>
      </c>
      <c r="H529" s="147" t="s">
        <v>395</v>
      </c>
      <c r="I529" s="147"/>
      <c r="J529" s="148"/>
      <c r="K529" s="148"/>
      <c r="L529" s="148"/>
      <c r="M529" s="148"/>
      <c r="N529" s="148"/>
      <c r="O529" s="148"/>
      <c r="P529" s="148"/>
      <c r="Q529" s="148"/>
      <c r="R529" s="148"/>
      <c r="S529" s="148"/>
      <c r="T529" s="148"/>
      <c r="U529" s="148"/>
      <c r="V529" s="148"/>
      <c r="W529" s="148"/>
      <c r="X529" s="148"/>
      <c r="Y529" s="148"/>
      <c r="Z529" s="148"/>
      <c r="AA529" s="752"/>
      <c r="AB529" s="753"/>
      <c r="AC529" s="754"/>
      <c r="AD529" s="163"/>
    </row>
    <row r="530" spans="1:30">
      <c r="A530" s="788"/>
      <c r="B530" s="789"/>
      <c r="C530" s="791"/>
      <c r="D530" s="788"/>
      <c r="F530" s="3" t="s">
        <v>182</v>
      </c>
      <c r="AA530" s="752"/>
      <c r="AB530" s="753"/>
      <c r="AC530" s="754"/>
      <c r="AD530" s="163"/>
    </row>
    <row r="531" spans="1:30">
      <c r="A531" s="788"/>
      <c r="B531" s="789"/>
      <c r="C531" s="791"/>
      <c r="D531" s="788"/>
      <c r="F531" s="804" t="s">
        <v>43</v>
      </c>
      <c r="G531" s="805"/>
      <c r="H531" s="805"/>
      <c r="I531" s="805"/>
      <c r="J531" s="805"/>
      <c r="K531" s="805"/>
      <c r="L531" s="805"/>
      <c r="M531" s="805"/>
      <c r="N531" s="805"/>
      <c r="O531" s="805"/>
      <c r="P531" s="805"/>
      <c r="Q531" s="805"/>
      <c r="R531" s="805"/>
      <c r="S531" s="805"/>
      <c r="T531" s="805"/>
      <c r="U531" s="805"/>
      <c r="V531" s="805"/>
      <c r="W531" s="805"/>
      <c r="X531" s="805"/>
      <c r="Y531" s="806"/>
      <c r="Z531" s="131"/>
      <c r="AA531" s="752"/>
      <c r="AB531" s="753"/>
      <c r="AC531" s="754"/>
      <c r="AD531" s="163"/>
    </row>
    <row r="532" spans="1:30">
      <c r="A532" s="788"/>
      <c r="B532" s="789"/>
      <c r="C532" s="791"/>
      <c r="D532" s="788"/>
      <c r="F532" s="813"/>
      <c r="G532" s="814"/>
      <c r="H532" s="814"/>
      <c r="I532" s="814"/>
      <c r="J532" s="814"/>
      <c r="K532" s="814"/>
      <c r="L532" s="815"/>
      <c r="M532" s="813"/>
      <c r="N532" s="814"/>
      <c r="O532" s="814"/>
      <c r="P532" s="814"/>
      <c r="Q532" s="814"/>
      <c r="R532" s="814"/>
      <c r="S532" s="815"/>
      <c r="T532" s="813"/>
      <c r="U532" s="814"/>
      <c r="V532" s="814"/>
      <c r="W532" s="814"/>
      <c r="X532" s="814"/>
      <c r="Y532" s="815"/>
      <c r="Z532" s="131"/>
      <c r="AA532" s="752"/>
      <c r="AB532" s="753"/>
      <c r="AC532" s="754"/>
      <c r="AD532" s="163"/>
    </row>
    <row r="533" spans="1:30">
      <c r="A533" s="788"/>
      <c r="B533" s="789"/>
      <c r="C533" s="791"/>
      <c r="D533" s="788"/>
      <c r="F533" s="813"/>
      <c r="G533" s="814"/>
      <c r="H533" s="814"/>
      <c r="I533" s="814"/>
      <c r="J533" s="814"/>
      <c r="K533" s="814"/>
      <c r="L533" s="815"/>
      <c r="M533" s="813"/>
      <c r="N533" s="814"/>
      <c r="O533" s="814"/>
      <c r="P533" s="814"/>
      <c r="Q533" s="814"/>
      <c r="R533" s="814"/>
      <c r="S533" s="815"/>
      <c r="T533" s="813"/>
      <c r="U533" s="814"/>
      <c r="V533" s="814"/>
      <c r="W533" s="814"/>
      <c r="X533" s="814"/>
      <c r="Y533" s="815"/>
      <c r="Z533" s="131"/>
      <c r="AA533" s="752"/>
      <c r="AB533" s="753"/>
      <c r="AC533" s="754"/>
      <c r="AD533" s="163"/>
    </row>
    <row r="534" spans="1:30">
      <c r="A534" s="788"/>
      <c r="B534" s="789"/>
      <c r="C534" s="791"/>
      <c r="D534" s="788"/>
      <c r="F534" s="813"/>
      <c r="G534" s="814"/>
      <c r="H534" s="814"/>
      <c r="I534" s="814"/>
      <c r="J534" s="814"/>
      <c r="K534" s="814"/>
      <c r="L534" s="815"/>
      <c r="M534" s="813"/>
      <c r="N534" s="814"/>
      <c r="O534" s="814"/>
      <c r="P534" s="814"/>
      <c r="Q534" s="814"/>
      <c r="R534" s="814"/>
      <c r="S534" s="815"/>
      <c r="T534" s="813"/>
      <c r="U534" s="814"/>
      <c r="V534" s="814"/>
      <c r="W534" s="814"/>
      <c r="X534" s="814"/>
      <c r="Y534" s="815"/>
      <c r="Z534" s="131"/>
      <c r="AA534" s="752"/>
      <c r="AB534" s="753"/>
      <c r="AC534" s="754"/>
      <c r="AD534" s="163"/>
    </row>
    <row r="535" spans="1:30">
      <c r="A535" s="788"/>
      <c r="B535" s="789"/>
      <c r="C535" s="791"/>
      <c r="D535" s="788"/>
      <c r="F535" s="813"/>
      <c r="G535" s="814"/>
      <c r="H535" s="814"/>
      <c r="I535" s="814"/>
      <c r="J535" s="814"/>
      <c r="K535" s="814"/>
      <c r="L535" s="815"/>
      <c r="M535" s="813"/>
      <c r="N535" s="814"/>
      <c r="O535" s="814"/>
      <c r="P535" s="814"/>
      <c r="Q535" s="814"/>
      <c r="R535" s="814"/>
      <c r="S535" s="815"/>
      <c r="T535" s="813"/>
      <c r="U535" s="814"/>
      <c r="V535" s="814"/>
      <c r="W535" s="814"/>
      <c r="X535" s="814"/>
      <c r="Y535" s="815"/>
      <c r="Z535" s="131"/>
      <c r="AA535" s="752"/>
      <c r="AB535" s="753"/>
      <c r="AC535" s="754"/>
      <c r="AD535" s="163"/>
    </row>
    <row r="536" spans="1:30">
      <c r="A536" s="788"/>
      <c r="B536" s="789"/>
      <c r="C536" s="791"/>
      <c r="D536" s="788"/>
      <c r="F536" s="813"/>
      <c r="G536" s="814"/>
      <c r="H536" s="814"/>
      <c r="I536" s="814"/>
      <c r="J536" s="814"/>
      <c r="K536" s="814"/>
      <c r="L536" s="815"/>
      <c r="M536" s="813"/>
      <c r="N536" s="814"/>
      <c r="O536" s="814"/>
      <c r="P536" s="814"/>
      <c r="Q536" s="814"/>
      <c r="R536" s="814"/>
      <c r="S536" s="815"/>
      <c r="T536" s="813"/>
      <c r="U536" s="814"/>
      <c r="V536" s="814"/>
      <c r="W536" s="814"/>
      <c r="X536" s="814"/>
      <c r="Y536" s="815"/>
      <c r="Z536" s="131"/>
      <c r="AA536" s="752"/>
      <c r="AB536" s="753"/>
      <c r="AC536" s="754"/>
      <c r="AD536" s="163"/>
    </row>
    <row r="537" spans="1:30">
      <c r="A537" s="788"/>
      <c r="B537" s="789"/>
      <c r="C537" s="791"/>
      <c r="D537" s="788"/>
      <c r="F537" s="3" t="s">
        <v>183</v>
      </c>
      <c r="AA537" s="752"/>
      <c r="AB537" s="753"/>
      <c r="AC537" s="754"/>
      <c r="AD537" s="163"/>
    </row>
    <row r="538" spans="1:30">
      <c r="A538" s="788"/>
      <c r="B538" s="789"/>
      <c r="C538" s="791"/>
      <c r="D538" s="788"/>
      <c r="F538" s="804" t="s">
        <v>43</v>
      </c>
      <c r="G538" s="805"/>
      <c r="H538" s="805"/>
      <c r="I538" s="805"/>
      <c r="J538" s="805"/>
      <c r="K538" s="805"/>
      <c r="L538" s="805"/>
      <c r="M538" s="805"/>
      <c r="N538" s="805"/>
      <c r="O538" s="805"/>
      <c r="P538" s="805"/>
      <c r="Q538" s="805"/>
      <c r="R538" s="805"/>
      <c r="S538" s="805"/>
      <c r="T538" s="805"/>
      <c r="U538" s="805"/>
      <c r="V538" s="805"/>
      <c r="W538" s="805"/>
      <c r="X538" s="805"/>
      <c r="Y538" s="806"/>
      <c r="Z538" s="131"/>
      <c r="AA538" s="752"/>
      <c r="AB538" s="753"/>
      <c r="AC538" s="754"/>
      <c r="AD538" s="163"/>
    </row>
    <row r="539" spans="1:30">
      <c r="A539" s="169"/>
      <c r="B539" s="187"/>
      <c r="C539" s="170"/>
      <c r="D539" s="169"/>
      <c r="F539" s="813"/>
      <c r="G539" s="814"/>
      <c r="H539" s="814"/>
      <c r="I539" s="814"/>
      <c r="J539" s="814"/>
      <c r="K539" s="814"/>
      <c r="L539" s="815"/>
      <c r="M539" s="813"/>
      <c r="N539" s="814"/>
      <c r="O539" s="814"/>
      <c r="P539" s="814"/>
      <c r="Q539" s="814"/>
      <c r="R539" s="814"/>
      <c r="S539" s="815"/>
      <c r="T539" s="813"/>
      <c r="U539" s="814"/>
      <c r="V539" s="814"/>
      <c r="W539" s="814"/>
      <c r="X539" s="814"/>
      <c r="Y539" s="815"/>
      <c r="Z539" s="131"/>
      <c r="AA539" s="752"/>
      <c r="AB539" s="753"/>
      <c r="AC539" s="754"/>
      <c r="AD539" s="163"/>
    </row>
    <row r="540" spans="1:30">
      <c r="A540" s="169"/>
      <c r="B540" s="187"/>
      <c r="C540" s="170"/>
      <c r="D540" s="169"/>
      <c r="F540" s="813"/>
      <c r="G540" s="814"/>
      <c r="H540" s="814"/>
      <c r="I540" s="814"/>
      <c r="J540" s="814"/>
      <c r="K540" s="814"/>
      <c r="L540" s="815"/>
      <c r="M540" s="813"/>
      <c r="N540" s="814"/>
      <c r="O540" s="814"/>
      <c r="P540" s="814"/>
      <c r="Q540" s="814"/>
      <c r="R540" s="814"/>
      <c r="S540" s="815"/>
      <c r="T540" s="813"/>
      <c r="U540" s="814"/>
      <c r="V540" s="814"/>
      <c r="W540" s="814"/>
      <c r="X540" s="814"/>
      <c r="Y540" s="815"/>
      <c r="Z540" s="131"/>
      <c r="AA540" s="752"/>
      <c r="AB540" s="753"/>
      <c r="AC540" s="754"/>
      <c r="AD540" s="163"/>
    </row>
    <row r="541" spans="1:30">
      <c r="A541" s="169"/>
      <c r="B541" s="187"/>
      <c r="C541" s="170"/>
      <c r="D541" s="169"/>
      <c r="F541" s="813"/>
      <c r="G541" s="814"/>
      <c r="H541" s="814"/>
      <c r="I541" s="814"/>
      <c r="J541" s="814"/>
      <c r="K541" s="814"/>
      <c r="L541" s="815"/>
      <c r="M541" s="813"/>
      <c r="N541" s="814"/>
      <c r="O541" s="814"/>
      <c r="P541" s="814"/>
      <c r="Q541" s="814"/>
      <c r="R541" s="814"/>
      <c r="S541" s="815"/>
      <c r="T541" s="813"/>
      <c r="U541" s="814"/>
      <c r="V541" s="814"/>
      <c r="W541" s="814"/>
      <c r="X541" s="814"/>
      <c r="Y541" s="815"/>
      <c r="Z541" s="131"/>
      <c r="AA541" s="752"/>
      <c r="AB541" s="753"/>
      <c r="AC541" s="754"/>
      <c r="AD541" s="163"/>
    </row>
    <row r="542" spans="1:30">
      <c r="A542" s="169"/>
      <c r="B542" s="187"/>
      <c r="C542" s="170"/>
      <c r="D542" s="169"/>
      <c r="F542" s="813"/>
      <c r="G542" s="814"/>
      <c r="H542" s="814"/>
      <c r="I542" s="814"/>
      <c r="J542" s="814"/>
      <c r="K542" s="814"/>
      <c r="L542" s="815"/>
      <c r="M542" s="813"/>
      <c r="N542" s="814"/>
      <c r="O542" s="814"/>
      <c r="P542" s="814"/>
      <c r="Q542" s="814"/>
      <c r="R542" s="814"/>
      <c r="S542" s="815"/>
      <c r="T542" s="813"/>
      <c r="U542" s="814"/>
      <c r="V542" s="814"/>
      <c r="W542" s="814"/>
      <c r="X542" s="814"/>
      <c r="Y542" s="815"/>
      <c r="Z542" s="131"/>
      <c r="AA542" s="752"/>
      <c r="AB542" s="753"/>
      <c r="AC542" s="754"/>
      <c r="AD542" s="163"/>
    </row>
    <row r="543" spans="1:30">
      <c r="A543" s="169"/>
      <c r="B543" s="187"/>
      <c r="C543" s="170"/>
      <c r="D543" s="169"/>
      <c r="E543" s="11"/>
      <c r="F543" s="813"/>
      <c r="G543" s="814"/>
      <c r="H543" s="814"/>
      <c r="I543" s="814"/>
      <c r="J543" s="814"/>
      <c r="K543" s="814"/>
      <c r="L543" s="815"/>
      <c r="M543" s="813"/>
      <c r="N543" s="814"/>
      <c r="O543" s="814"/>
      <c r="P543" s="814"/>
      <c r="Q543" s="814"/>
      <c r="R543" s="814"/>
      <c r="S543" s="815"/>
      <c r="T543" s="813"/>
      <c r="U543" s="814"/>
      <c r="V543" s="814"/>
      <c r="W543" s="814"/>
      <c r="X543" s="814"/>
      <c r="Y543" s="815"/>
      <c r="Z543" s="131"/>
      <c r="AA543" s="752"/>
      <c r="AB543" s="753"/>
      <c r="AC543" s="754"/>
      <c r="AD543" s="163"/>
    </row>
    <row r="544" spans="1:30">
      <c r="A544" s="173"/>
      <c r="B544" s="188"/>
      <c r="C544" s="186"/>
      <c r="D544" s="173"/>
      <c r="E544" s="8"/>
      <c r="F544" s="193"/>
      <c r="G544" s="193"/>
      <c r="H544" s="193"/>
      <c r="I544" s="193"/>
      <c r="J544" s="193"/>
      <c r="K544" s="193"/>
      <c r="L544" s="193"/>
      <c r="M544" s="319"/>
      <c r="N544" s="319"/>
      <c r="O544" s="319"/>
      <c r="P544" s="319"/>
      <c r="Q544" s="319"/>
      <c r="R544" s="319"/>
      <c r="S544" s="319"/>
      <c r="T544" s="319"/>
      <c r="U544" s="319"/>
      <c r="V544" s="193"/>
      <c r="W544" s="193"/>
      <c r="X544" s="193"/>
      <c r="Y544" s="193"/>
      <c r="Z544" s="193"/>
      <c r="AA544" s="411"/>
      <c r="AB544" s="412"/>
      <c r="AC544" s="413"/>
      <c r="AD544" s="163"/>
    </row>
    <row r="545" spans="1:30">
      <c r="A545" s="169"/>
      <c r="B545" s="187"/>
      <c r="C545" s="170"/>
      <c r="D545" s="169"/>
      <c r="F545" s="131"/>
      <c r="G545" s="131"/>
      <c r="H545" s="131"/>
      <c r="I545" s="131"/>
      <c r="J545" s="131"/>
      <c r="K545" s="131"/>
      <c r="L545" s="131"/>
      <c r="M545" s="131"/>
      <c r="N545" s="131"/>
      <c r="O545" s="131"/>
      <c r="P545" s="131"/>
      <c r="Q545" s="131"/>
      <c r="R545" s="131"/>
      <c r="S545" s="131"/>
      <c r="T545" s="131"/>
      <c r="U545" s="131"/>
      <c r="V545" s="131"/>
      <c r="W545" s="131"/>
      <c r="X545" s="131"/>
      <c r="Y545" s="131"/>
      <c r="Z545" s="131"/>
      <c r="AA545" s="172"/>
      <c r="AB545" s="183"/>
      <c r="AC545" s="184"/>
      <c r="AD545" s="163"/>
    </row>
    <row r="546" spans="1:30" ht="13.5" customHeight="1">
      <c r="A546" s="788"/>
      <c r="B546" s="789">
        <v>39</v>
      </c>
      <c r="C546" s="791" t="s">
        <v>301</v>
      </c>
      <c r="D546" s="788" t="s">
        <v>1516</v>
      </c>
      <c r="F546" s="778" t="s">
        <v>493</v>
      </c>
      <c r="G546" s="778"/>
      <c r="H546" s="778"/>
      <c r="I546" s="778"/>
      <c r="J546" s="778"/>
      <c r="K546" s="778"/>
      <c r="L546" s="778"/>
      <c r="M546" s="779" t="s">
        <v>830</v>
      </c>
      <c r="N546" s="780"/>
      <c r="O546" s="780"/>
      <c r="P546" s="780"/>
      <c r="Q546" s="780"/>
      <c r="R546" s="780"/>
      <c r="S546" s="780"/>
      <c r="T546" s="780"/>
      <c r="U546" s="781"/>
      <c r="AA546" s="919" t="s">
        <v>55</v>
      </c>
      <c r="AB546" s="920"/>
      <c r="AC546" s="921"/>
    </row>
    <row r="547" spans="1:30">
      <c r="A547" s="788"/>
      <c r="B547" s="789"/>
      <c r="C547" s="791"/>
      <c r="D547" s="788"/>
      <c r="F547" s="778"/>
      <c r="G547" s="778"/>
      <c r="H547" s="778"/>
      <c r="I547" s="778"/>
      <c r="J547" s="778"/>
      <c r="K547" s="778"/>
      <c r="L547" s="778"/>
      <c r="M547" s="782"/>
      <c r="N547" s="783"/>
      <c r="O547" s="783"/>
      <c r="P547" s="783"/>
      <c r="Q547" s="783"/>
      <c r="R547" s="783"/>
      <c r="S547" s="783"/>
      <c r="T547" s="783"/>
      <c r="U547" s="784"/>
      <c r="AA547" s="919"/>
      <c r="AB547" s="920"/>
      <c r="AC547" s="921"/>
    </row>
    <row r="548" spans="1:30">
      <c r="A548" s="788"/>
      <c r="B548" s="789"/>
      <c r="C548" s="791"/>
      <c r="D548" s="788"/>
      <c r="AA548" s="919"/>
      <c r="AB548" s="920"/>
      <c r="AC548" s="921"/>
    </row>
    <row r="549" spans="1:30">
      <c r="A549" s="788"/>
      <c r="B549" s="789"/>
      <c r="C549" s="791"/>
      <c r="D549" s="788"/>
      <c r="F549" s="321">
        <v>1</v>
      </c>
      <c r="G549" s="1464" t="s">
        <v>858</v>
      </c>
      <c r="H549" s="1465"/>
      <c r="I549" s="1465"/>
      <c r="J549" s="1465"/>
      <c r="K549" s="1465"/>
      <c r="L549" s="1465"/>
      <c r="M549" s="1465"/>
      <c r="N549" s="1465"/>
      <c r="O549" s="1465"/>
      <c r="P549" s="1465"/>
      <c r="Q549" s="1465"/>
      <c r="R549" s="1465"/>
      <c r="S549" s="1465"/>
      <c r="T549" s="1466"/>
      <c r="U549" s="1285" t="s">
        <v>758</v>
      </c>
      <c r="V549" s="1301"/>
      <c r="W549" s="1301"/>
      <c r="X549" s="1302"/>
      <c r="AA549" s="919"/>
      <c r="AB549" s="920"/>
      <c r="AC549" s="921"/>
    </row>
    <row r="550" spans="1:30" ht="13.5" customHeight="1">
      <c r="A550" s="788"/>
      <c r="B550" s="789"/>
      <c r="C550" s="791"/>
      <c r="D550" s="788"/>
      <c r="F550" s="321">
        <v>2</v>
      </c>
      <c r="G550" s="960" t="s">
        <v>859</v>
      </c>
      <c r="H550" s="961"/>
      <c r="I550" s="961"/>
      <c r="J550" s="961"/>
      <c r="K550" s="961"/>
      <c r="L550" s="961"/>
      <c r="M550" s="961"/>
      <c r="N550" s="961"/>
      <c r="O550" s="961"/>
      <c r="P550" s="961"/>
      <c r="Q550" s="961"/>
      <c r="R550" s="961"/>
      <c r="S550" s="961"/>
      <c r="T550" s="968"/>
      <c r="U550" s="1285" t="s">
        <v>866</v>
      </c>
      <c r="V550" s="1301"/>
      <c r="W550" s="1301"/>
      <c r="X550" s="1302"/>
      <c r="AA550" s="919"/>
      <c r="AB550" s="920"/>
      <c r="AC550" s="921"/>
    </row>
    <row r="551" spans="1:30" ht="13.5" customHeight="1">
      <c r="A551" s="788"/>
      <c r="B551" s="789"/>
      <c r="C551" s="791"/>
      <c r="D551" s="788"/>
      <c r="F551" s="321">
        <v>3</v>
      </c>
      <c r="G551" s="960" t="s">
        <v>860</v>
      </c>
      <c r="H551" s="961"/>
      <c r="I551" s="961"/>
      <c r="J551" s="961"/>
      <c r="K551" s="961"/>
      <c r="L551" s="961"/>
      <c r="M551" s="961"/>
      <c r="N551" s="961"/>
      <c r="O551" s="961"/>
      <c r="P551" s="961"/>
      <c r="Q551" s="961"/>
      <c r="R551" s="961"/>
      <c r="S551" s="961"/>
      <c r="T551" s="968"/>
      <c r="U551" s="1285" t="s">
        <v>866</v>
      </c>
      <c r="V551" s="1301"/>
      <c r="W551" s="1301"/>
      <c r="X551" s="1302"/>
      <c r="AA551" s="919"/>
      <c r="AB551" s="920"/>
      <c r="AC551" s="921"/>
    </row>
    <row r="552" spans="1:30" ht="13.5" customHeight="1">
      <c r="A552" s="788"/>
      <c r="B552" s="789"/>
      <c r="C552" s="791"/>
      <c r="D552" s="788"/>
      <c r="F552" s="321">
        <v>4</v>
      </c>
      <c r="G552" s="960" t="s">
        <v>861</v>
      </c>
      <c r="H552" s="961"/>
      <c r="I552" s="961"/>
      <c r="J552" s="961"/>
      <c r="K552" s="961"/>
      <c r="L552" s="961"/>
      <c r="M552" s="961"/>
      <c r="N552" s="961"/>
      <c r="O552" s="961"/>
      <c r="P552" s="961"/>
      <c r="Q552" s="961"/>
      <c r="R552" s="961"/>
      <c r="S552" s="961"/>
      <c r="T552" s="968"/>
      <c r="U552" s="1285" t="s">
        <v>866</v>
      </c>
      <c r="V552" s="1301"/>
      <c r="W552" s="1301"/>
      <c r="X552" s="1302"/>
      <c r="AA552" s="919"/>
      <c r="AB552" s="920"/>
      <c r="AC552" s="921"/>
    </row>
    <row r="553" spans="1:30" ht="13.5" customHeight="1">
      <c r="A553" s="788"/>
      <c r="B553" s="789"/>
      <c r="C553" s="791"/>
      <c r="D553" s="788"/>
      <c r="F553" s="326">
        <v>5</v>
      </c>
      <c r="G553" s="960" t="s">
        <v>862</v>
      </c>
      <c r="H553" s="961"/>
      <c r="I553" s="961"/>
      <c r="J553" s="961"/>
      <c r="K553" s="961"/>
      <c r="L553" s="961"/>
      <c r="M553" s="961"/>
      <c r="N553" s="961"/>
      <c r="O553" s="961"/>
      <c r="P553" s="961"/>
      <c r="Q553" s="961"/>
      <c r="R553" s="961"/>
      <c r="S553" s="961"/>
      <c r="T553" s="968"/>
      <c r="U553" s="1285" t="s">
        <v>866</v>
      </c>
      <c r="V553" s="1301"/>
      <c r="W553" s="1301"/>
      <c r="X553" s="1302"/>
      <c r="AA553" s="919"/>
      <c r="AB553" s="920"/>
      <c r="AC553" s="921"/>
    </row>
    <row r="554" spans="1:30" ht="13.5" customHeight="1">
      <c r="A554" s="788"/>
      <c r="B554" s="789"/>
      <c r="C554" s="791"/>
      <c r="D554" s="788"/>
      <c r="F554" s="321">
        <v>6</v>
      </c>
      <c r="G554" s="960" t="s">
        <v>863</v>
      </c>
      <c r="H554" s="961"/>
      <c r="I554" s="961"/>
      <c r="J554" s="961"/>
      <c r="K554" s="961"/>
      <c r="L554" s="961"/>
      <c r="M554" s="961"/>
      <c r="N554" s="961"/>
      <c r="O554" s="961"/>
      <c r="P554" s="961"/>
      <c r="Q554" s="961"/>
      <c r="R554" s="961"/>
      <c r="S554" s="961"/>
      <c r="T554" s="968"/>
      <c r="U554" s="1285" t="s">
        <v>866</v>
      </c>
      <c r="V554" s="1301"/>
      <c r="W554" s="1301"/>
      <c r="X554" s="1302"/>
      <c r="AA554" s="919"/>
      <c r="AB554" s="920"/>
      <c r="AC554" s="921"/>
    </row>
    <row r="555" spans="1:30" ht="13.5" customHeight="1">
      <c r="A555" s="788"/>
      <c r="B555" s="789"/>
      <c r="C555" s="791"/>
      <c r="D555" s="788"/>
      <c r="F555" s="326">
        <v>7</v>
      </c>
      <c r="G555" s="960" t="s">
        <v>864</v>
      </c>
      <c r="H555" s="961"/>
      <c r="I555" s="961"/>
      <c r="J555" s="961"/>
      <c r="K555" s="961"/>
      <c r="L555" s="961"/>
      <c r="M555" s="961"/>
      <c r="N555" s="961"/>
      <c r="O555" s="961"/>
      <c r="P555" s="961"/>
      <c r="Q555" s="961"/>
      <c r="R555" s="961"/>
      <c r="S555" s="961"/>
      <c r="T555" s="968"/>
      <c r="U555" s="1285" t="s">
        <v>866</v>
      </c>
      <c r="V555" s="1301"/>
      <c r="W555" s="1301"/>
      <c r="X555" s="1302"/>
      <c r="AA555" s="919"/>
      <c r="AB555" s="920"/>
      <c r="AC555" s="921"/>
    </row>
    <row r="556" spans="1:30" ht="13.5" customHeight="1">
      <c r="A556" s="788"/>
      <c r="B556" s="789"/>
      <c r="C556" s="791"/>
      <c r="D556" s="788"/>
      <c r="F556" s="321">
        <v>8</v>
      </c>
      <c r="G556" s="960" t="s">
        <v>865</v>
      </c>
      <c r="H556" s="961"/>
      <c r="I556" s="961"/>
      <c r="J556" s="961"/>
      <c r="K556" s="961"/>
      <c r="L556" s="961"/>
      <c r="M556" s="961"/>
      <c r="N556" s="961"/>
      <c r="O556" s="961"/>
      <c r="P556" s="961"/>
      <c r="Q556" s="961"/>
      <c r="R556" s="961"/>
      <c r="S556" s="961"/>
      <c r="T556" s="968"/>
      <c r="U556" s="1285" t="s">
        <v>866</v>
      </c>
      <c r="V556" s="1301"/>
      <c r="W556" s="1301"/>
      <c r="X556" s="1302"/>
      <c r="AA556" s="919"/>
      <c r="AB556" s="920"/>
      <c r="AC556" s="921"/>
    </row>
    <row r="557" spans="1:30">
      <c r="A557" s="788"/>
      <c r="B557" s="789"/>
      <c r="C557" s="791"/>
      <c r="D557" s="788"/>
      <c r="F557" s="5"/>
      <c r="G557" s="5"/>
      <c r="H557" s="5"/>
      <c r="I557" s="5"/>
      <c r="J557" s="5"/>
      <c r="K557" s="5"/>
      <c r="L557" s="5"/>
      <c r="M557" s="5"/>
      <c r="AA557" s="919"/>
      <c r="AB557" s="920"/>
      <c r="AC557" s="921"/>
    </row>
    <row r="558" spans="1:30">
      <c r="A558" s="788"/>
      <c r="B558" s="789"/>
      <c r="C558" s="791"/>
      <c r="D558" s="788"/>
      <c r="F558" s="5"/>
      <c r="G558" s="5"/>
      <c r="H558" s="5"/>
      <c r="I558" s="5"/>
      <c r="J558" s="5"/>
      <c r="K558" s="5"/>
      <c r="L558" s="5"/>
      <c r="M558" s="5"/>
      <c r="AA558" s="919"/>
      <c r="AB558" s="920"/>
      <c r="AC558" s="921"/>
    </row>
    <row r="559" spans="1:30">
      <c r="A559" s="788"/>
      <c r="B559" s="789"/>
      <c r="C559" s="791"/>
      <c r="D559" s="788"/>
      <c r="F559" s="5"/>
      <c r="G559" s="5"/>
      <c r="H559" s="5"/>
      <c r="I559" s="5"/>
      <c r="J559" s="5"/>
      <c r="K559" s="5"/>
      <c r="L559" s="5"/>
      <c r="M559" s="5"/>
      <c r="AA559" s="919"/>
      <c r="AB559" s="920"/>
      <c r="AC559" s="921"/>
    </row>
    <row r="560" spans="1:30">
      <c r="A560" s="788"/>
      <c r="B560" s="789"/>
      <c r="C560" s="791"/>
      <c r="D560" s="788"/>
      <c r="F560" s="5"/>
      <c r="G560" s="5"/>
      <c r="H560" s="5"/>
      <c r="I560" s="5"/>
      <c r="J560" s="5"/>
      <c r="K560" s="5"/>
      <c r="L560" s="5"/>
      <c r="M560" s="5"/>
      <c r="AA560" s="919"/>
      <c r="AB560" s="920"/>
      <c r="AC560" s="921"/>
    </row>
    <row r="561" spans="1:29">
      <c r="A561" s="788"/>
      <c r="B561" s="789"/>
      <c r="C561" s="791"/>
      <c r="D561" s="788"/>
      <c r="F561" s="5"/>
      <c r="G561" s="5"/>
      <c r="H561" s="5"/>
      <c r="I561" s="5"/>
      <c r="J561" s="5"/>
      <c r="K561" s="5"/>
      <c r="L561" s="5"/>
      <c r="M561" s="5"/>
      <c r="AA561" s="919"/>
      <c r="AB561" s="920"/>
      <c r="AC561" s="921"/>
    </row>
    <row r="562" spans="1:29">
      <c r="A562" s="788"/>
      <c r="B562" s="789"/>
      <c r="C562" s="791"/>
      <c r="D562" s="788"/>
      <c r="F562" s="5"/>
      <c r="G562" s="5"/>
      <c r="H562" s="5"/>
      <c r="I562" s="5"/>
      <c r="J562" s="5"/>
      <c r="K562" s="5"/>
      <c r="L562" s="5"/>
      <c r="M562" s="5"/>
      <c r="AA562" s="919"/>
      <c r="AB562" s="920"/>
      <c r="AC562" s="921"/>
    </row>
    <row r="563" spans="1:29">
      <c r="A563" s="788"/>
      <c r="B563" s="789"/>
      <c r="C563" s="791"/>
      <c r="D563" s="788"/>
      <c r="F563" s="5"/>
      <c r="G563" s="5"/>
      <c r="H563" s="5"/>
      <c r="I563" s="5"/>
      <c r="J563" s="5"/>
      <c r="K563" s="5"/>
      <c r="L563" s="5"/>
      <c r="M563" s="5"/>
      <c r="AA563" s="919"/>
      <c r="AB563" s="920"/>
      <c r="AC563" s="921"/>
    </row>
    <row r="564" spans="1:29">
      <c r="A564" s="788"/>
      <c r="B564" s="789"/>
      <c r="C564" s="791"/>
      <c r="D564" s="788"/>
      <c r="F564" s="5"/>
      <c r="G564" s="5"/>
      <c r="H564" s="5"/>
      <c r="I564" s="5"/>
      <c r="J564" s="5"/>
      <c r="K564" s="5"/>
      <c r="L564" s="5"/>
      <c r="M564" s="5"/>
      <c r="AA564" s="919"/>
      <c r="AB564" s="920"/>
      <c r="AC564" s="921"/>
    </row>
    <row r="565" spans="1:29">
      <c r="A565" s="788"/>
      <c r="B565" s="789"/>
      <c r="C565" s="791"/>
      <c r="D565" s="788"/>
      <c r="F565" s="5"/>
      <c r="G565" s="5"/>
      <c r="H565" s="5"/>
      <c r="I565" s="5"/>
      <c r="J565" s="5"/>
      <c r="K565" s="5"/>
      <c r="L565" s="5"/>
      <c r="M565" s="5"/>
      <c r="AA565" s="919"/>
      <c r="AB565" s="920"/>
      <c r="AC565" s="921"/>
    </row>
    <row r="566" spans="1:29">
      <c r="A566" s="788"/>
      <c r="B566" s="789"/>
      <c r="C566" s="791"/>
      <c r="D566" s="788"/>
      <c r="F566" s="5"/>
      <c r="G566" s="5"/>
      <c r="H566" s="5"/>
      <c r="I566" s="5"/>
      <c r="J566" s="5"/>
      <c r="K566" s="5"/>
      <c r="L566" s="5"/>
      <c r="M566" s="5"/>
      <c r="AA566" s="919"/>
      <c r="AB566" s="920"/>
      <c r="AC566" s="921"/>
    </row>
    <row r="567" spans="1:29">
      <c r="A567" s="788"/>
      <c r="B567" s="789"/>
      <c r="C567" s="791"/>
      <c r="D567" s="788"/>
      <c r="F567" s="5"/>
      <c r="G567" s="5"/>
      <c r="H567" s="5"/>
      <c r="I567" s="5"/>
      <c r="J567" s="5"/>
      <c r="K567" s="5"/>
      <c r="L567" s="5"/>
      <c r="M567" s="5"/>
      <c r="AA567" s="919"/>
      <c r="AB567" s="920"/>
      <c r="AC567" s="921"/>
    </row>
    <row r="568" spans="1:29">
      <c r="A568" s="788"/>
      <c r="B568" s="789"/>
      <c r="C568" s="791"/>
      <c r="D568" s="788"/>
      <c r="F568" s="5"/>
      <c r="G568" s="5"/>
      <c r="H568" s="5"/>
      <c r="I568" s="5"/>
      <c r="J568" s="5"/>
      <c r="K568" s="5"/>
      <c r="L568" s="5"/>
      <c r="M568" s="5"/>
      <c r="AA568" s="919"/>
      <c r="AB568" s="920"/>
      <c r="AC568" s="921"/>
    </row>
    <row r="569" spans="1:29">
      <c r="A569" s="788"/>
      <c r="B569" s="789"/>
      <c r="C569" s="791"/>
      <c r="D569" s="788"/>
      <c r="F569" s="5"/>
      <c r="G569" s="5"/>
      <c r="H569" s="5"/>
      <c r="I569" s="5"/>
      <c r="J569" s="5"/>
      <c r="K569" s="5"/>
      <c r="L569" s="5"/>
      <c r="M569" s="5"/>
      <c r="AA569" s="919"/>
      <c r="AB569" s="920"/>
      <c r="AC569" s="921"/>
    </row>
    <row r="570" spans="1:29">
      <c r="A570" s="788"/>
      <c r="B570" s="789"/>
      <c r="C570" s="791"/>
      <c r="D570" s="788"/>
      <c r="F570" s="5"/>
      <c r="G570" s="5"/>
      <c r="H570" s="5"/>
      <c r="I570" s="5"/>
      <c r="J570" s="5"/>
      <c r="K570" s="5"/>
      <c r="L570" s="5"/>
      <c r="M570" s="5"/>
      <c r="AA570" s="919"/>
      <c r="AB570" s="920"/>
      <c r="AC570" s="921"/>
    </row>
    <row r="571" spans="1:29">
      <c r="A571" s="788"/>
      <c r="B571" s="789"/>
      <c r="C571" s="791"/>
      <c r="D571" s="788"/>
      <c r="F571" s="5"/>
      <c r="G571" s="5"/>
      <c r="H571" s="5"/>
      <c r="I571" s="5"/>
      <c r="J571" s="5"/>
      <c r="K571" s="5"/>
      <c r="L571" s="5"/>
      <c r="M571" s="5"/>
      <c r="AA571" s="919"/>
      <c r="AB571" s="920"/>
      <c r="AC571" s="921"/>
    </row>
    <row r="572" spans="1:29">
      <c r="A572" s="788"/>
      <c r="B572" s="789"/>
      <c r="C572" s="791"/>
      <c r="D572" s="788"/>
      <c r="F572" s="5"/>
      <c r="G572" s="5"/>
      <c r="H572" s="5"/>
      <c r="I572" s="5"/>
      <c r="J572" s="5"/>
      <c r="K572" s="5"/>
      <c r="L572" s="5"/>
      <c r="M572" s="5"/>
      <c r="AA572" s="919"/>
      <c r="AB572" s="920"/>
      <c r="AC572" s="921"/>
    </row>
    <row r="573" spans="1:29">
      <c r="A573" s="788"/>
      <c r="B573" s="789"/>
      <c r="C573" s="791"/>
      <c r="D573" s="788"/>
      <c r="F573" s="5"/>
      <c r="G573" s="5"/>
      <c r="H573" s="5"/>
      <c r="I573" s="5"/>
      <c r="J573" s="5"/>
      <c r="K573" s="5"/>
      <c r="L573" s="5"/>
      <c r="M573" s="5"/>
      <c r="AA573" s="919"/>
      <c r="AB573" s="920"/>
      <c r="AC573" s="921"/>
    </row>
    <row r="574" spans="1:29">
      <c r="A574" s="788"/>
      <c r="B574" s="789"/>
      <c r="C574" s="791"/>
      <c r="D574" s="788"/>
      <c r="F574" s="5"/>
      <c r="G574" s="5"/>
      <c r="H574" s="5"/>
      <c r="I574" s="5"/>
      <c r="J574" s="5"/>
      <c r="K574" s="5"/>
      <c r="L574" s="5"/>
      <c r="M574" s="5"/>
      <c r="AA574" s="919"/>
      <c r="AB574" s="920"/>
      <c r="AC574" s="921"/>
    </row>
    <row r="575" spans="1:29">
      <c r="A575" s="788"/>
      <c r="B575" s="789"/>
      <c r="C575" s="791"/>
      <c r="D575" s="788"/>
      <c r="F575" s="5"/>
      <c r="G575" s="5"/>
      <c r="H575" s="5"/>
      <c r="I575" s="5"/>
      <c r="J575" s="5"/>
      <c r="K575" s="5"/>
      <c r="L575" s="5"/>
      <c r="M575" s="5"/>
      <c r="AA575" s="919"/>
      <c r="AB575" s="920"/>
      <c r="AC575" s="921"/>
    </row>
    <row r="576" spans="1:29">
      <c r="A576" s="788"/>
      <c r="B576" s="789"/>
      <c r="C576" s="791"/>
      <c r="D576" s="788"/>
      <c r="F576" s="5"/>
      <c r="G576" s="5"/>
      <c r="H576" s="5"/>
      <c r="I576" s="5"/>
      <c r="J576" s="5"/>
      <c r="K576" s="5"/>
      <c r="L576" s="5"/>
      <c r="M576" s="5"/>
      <c r="AA576" s="919"/>
      <c r="AB576" s="920"/>
      <c r="AC576" s="921"/>
    </row>
    <row r="577" spans="1:29">
      <c r="A577" s="788"/>
      <c r="B577" s="789"/>
      <c r="C577" s="791"/>
      <c r="D577" s="788"/>
      <c r="F577" s="5"/>
      <c r="G577" s="5"/>
      <c r="H577" s="5"/>
      <c r="I577" s="5"/>
      <c r="J577" s="5"/>
      <c r="K577" s="5"/>
      <c r="L577" s="5"/>
      <c r="M577" s="5"/>
      <c r="AA577" s="919"/>
      <c r="AB577" s="920"/>
      <c r="AC577" s="921"/>
    </row>
    <row r="578" spans="1:29">
      <c r="A578" s="788"/>
      <c r="B578" s="789"/>
      <c r="C578" s="791"/>
      <c r="D578" s="788"/>
      <c r="AA578" s="919"/>
      <c r="AB578" s="920"/>
      <c r="AC578" s="921"/>
    </row>
    <row r="579" spans="1:29">
      <c r="A579" s="788"/>
      <c r="B579" s="789"/>
      <c r="C579" s="791"/>
      <c r="D579" s="788"/>
      <c r="AA579" s="919"/>
      <c r="AB579" s="920"/>
      <c r="AC579" s="921"/>
    </row>
    <row r="580" spans="1:29">
      <c r="A580" s="788"/>
      <c r="B580" s="789"/>
      <c r="C580" s="791"/>
      <c r="D580" s="788"/>
      <c r="AA580" s="919"/>
      <c r="AB580" s="920"/>
      <c r="AC580" s="921"/>
    </row>
    <row r="581" spans="1:29">
      <c r="A581" s="788"/>
      <c r="B581" s="789"/>
      <c r="C581" s="791"/>
      <c r="D581" s="788"/>
      <c r="AA581" s="919"/>
      <c r="AB581" s="920"/>
      <c r="AC581" s="921"/>
    </row>
    <row r="582" spans="1:29">
      <c r="A582" s="788"/>
      <c r="B582" s="789"/>
      <c r="C582" s="791"/>
      <c r="D582" s="788"/>
      <c r="AA582" s="919"/>
      <c r="AB582" s="920"/>
      <c r="AC582" s="921"/>
    </row>
    <row r="583" spans="1:29">
      <c r="A583" s="788"/>
      <c r="B583" s="789"/>
      <c r="C583" s="791"/>
      <c r="D583" s="788"/>
      <c r="AA583" s="919"/>
      <c r="AB583" s="920"/>
      <c r="AC583" s="921"/>
    </row>
    <row r="584" spans="1:29">
      <c r="A584" s="788"/>
      <c r="B584" s="789"/>
      <c r="C584" s="791"/>
      <c r="D584" s="788"/>
      <c r="AA584" s="919"/>
      <c r="AB584" s="920"/>
      <c r="AC584" s="921"/>
    </row>
    <row r="585" spans="1:29">
      <c r="A585" s="827"/>
      <c r="B585" s="790"/>
      <c r="C585" s="826"/>
      <c r="D585" s="827"/>
      <c r="E585" s="8"/>
      <c r="F585" s="8"/>
      <c r="G585" s="8"/>
      <c r="H585" s="8"/>
      <c r="I585" s="8"/>
      <c r="J585" s="8"/>
      <c r="K585" s="8"/>
      <c r="L585" s="8"/>
      <c r="M585" s="8"/>
      <c r="N585" s="8"/>
      <c r="O585" s="8"/>
      <c r="P585" s="8"/>
      <c r="Q585" s="8"/>
      <c r="R585" s="8"/>
      <c r="S585" s="8"/>
      <c r="T585" s="8"/>
      <c r="U585" s="8"/>
      <c r="V585" s="8"/>
      <c r="W585" s="8"/>
      <c r="X585" s="8"/>
      <c r="Y585" s="8"/>
      <c r="Z585" s="8"/>
      <c r="AA585" s="925"/>
      <c r="AB585" s="926"/>
      <c r="AC585" s="927"/>
    </row>
    <row r="586" spans="1:29">
      <c r="A586" s="195"/>
      <c r="B586" s="198"/>
      <c r="C586" s="213"/>
      <c r="D586" s="195"/>
      <c r="E586" s="209"/>
      <c r="F586" s="209"/>
      <c r="G586" s="209"/>
      <c r="H586" s="209"/>
      <c r="I586" s="209"/>
      <c r="J586" s="209"/>
      <c r="K586" s="209"/>
      <c r="L586" s="209"/>
      <c r="M586" s="209"/>
      <c r="N586" s="209"/>
      <c r="O586" s="209"/>
      <c r="P586" s="209"/>
      <c r="Q586" s="209"/>
      <c r="R586" s="209"/>
      <c r="S586" s="209"/>
      <c r="T586" s="209"/>
      <c r="U586" s="209"/>
      <c r="V586" s="209"/>
      <c r="W586" s="209"/>
      <c r="X586" s="209"/>
      <c r="Y586" s="209"/>
      <c r="Z586" s="209"/>
      <c r="AA586" s="199"/>
      <c r="AB586" s="214"/>
      <c r="AC586" s="215"/>
    </row>
    <row r="587" spans="1:29" ht="13.5" customHeight="1">
      <c r="A587" s="788" t="s">
        <v>458</v>
      </c>
      <c r="B587" s="789">
        <v>40</v>
      </c>
      <c r="C587" s="791" t="s">
        <v>302</v>
      </c>
      <c r="D587" s="788" t="s">
        <v>1503</v>
      </c>
      <c r="F587" s="778" t="s">
        <v>493</v>
      </c>
      <c r="G587" s="778"/>
      <c r="H587" s="778"/>
      <c r="I587" s="778"/>
      <c r="J587" s="778"/>
      <c r="K587" s="778"/>
      <c r="L587" s="778"/>
      <c r="M587" s="779" t="s">
        <v>830</v>
      </c>
      <c r="N587" s="780"/>
      <c r="O587" s="780"/>
      <c r="P587" s="780"/>
      <c r="Q587" s="780"/>
      <c r="R587" s="780"/>
      <c r="S587" s="780"/>
      <c r="T587" s="780"/>
      <c r="U587" s="781"/>
      <c r="AA587" s="919" t="s">
        <v>55</v>
      </c>
      <c r="AB587" s="1050"/>
      <c r="AC587" s="1051"/>
    </row>
    <row r="588" spans="1:29">
      <c r="A588" s="788"/>
      <c r="B588" s="789"/>
      <c r="C588" s="791"/>
      <c r="D588" s="788"/>
      <c r="F588" s="778"/>
      <c r="G588" s="778"/>
      <c r="H588" s="778"/>
      <c r="I588" s="778"/>
      <c r="J588" s="778"/>
      <c r="K588" s="778"/>
      <c r="L588" s="778"/>
      <c r="M588" s="782"/>
      <c r="N588" s="783"/>
      <c r="O588" s="783"/>
      <c r="P588" s="783"/>
      <c r="Q588" s="783"/>
      <c r="R588" s="783"/>
      <c r="S588" s="783"/>
      <c r="T588" s="783"/>
      <c r="U588" s="784"/>
      <c r="AA588" s="1052"/>
      <c r="AB588" s="1050"/>
      <c r="AC588" s="1051"/>
    </row>
    <row r="589" spans="1:29">
      <c r="A589" s="788"/>
      <c r="B589" s="789"/>
      <c r="C589" s="791"/>
      <c r="D589" s="788"/>
      <c r="F589" s="131"/>
      <c r="AA589" s="1052"/>
      <c r="AB589" s="1050"/>
      <c r="AC589" s="1051"/>
    </row>
    <row r="590" spans="1:29">
      <c r="A590" s="788"/>
      <c r="B590" s="789"/>
      <c r="C590" s="791"/>
      <c r="D590" s="788"/>
      <c r="F590" s="327">
        <v>1</v>
      </c>
      <c r="G590" s="969" t="s">
        <v>867</v>
      </c>
      <c r="H590" s="970"/>
      <c r="I590" s="970"/>
      <c r="J590" s="970"/>
      <c r="K590" s="970"/>
      <c r="L590" s="970"/>
      <c r="M590" s="970"/>
      <c r="N590" s="970"/>
      <c r="O590" s="970"/>
      <c r="P590" s="970"/>
      <c r="Q590" s="970"/>
      <c r="R590" s="970"/>
      <c r="S590" s="970"/>
      <c r="T590" s="971"/>
      <c r="U590" s="846" t="s">
        <v>751</v>
      </c>
      <c r="V590" s="846"/>
      <c r="W590" s="846"/>
      <c r="X590" s="847"/>
      <c r="AA590" s="1052"/>
      <c r="AB590" s="1050"/>
      <c r="AC590" s="1051"/>
    </row>
    <row r="591" spans="1:29">
      <c r="A591" s="788"/>
      <c r="B591" s="789"/>
      <c r="C591" s="791"/>
      <c r="D591" s="788"/>
      <c r="F591" s="321">
        <v>2</v>
      </c>
      <c r="G591" s="960" t="s">
        <v>868</v>
      </c>
      <c r="H591" s="961"/>
      <c r="I591" s="961"/>
      <c r="J591" s="961"/>
      <c r="K591" s="961"/>
      <c r="L591" s="961"/>
      <c r="M591" s="961"/>
      <c r="N591" s="961"/>
      <c r="O591" s="961"/>
      <c r="P591" s="961"/>
      <c r="Q591" s="961"/>
      <c r="R591" s="961"/>
      <c r="S591" s="961"/>
      <c r="T591" s="968"/>
      <c r="U591" s="846" t="s">
        <v>874</v>
      </c>
      <c r="V591" s="846"/>
      <c r="W591" s="846"/>
      <c r="X591" s="847"/>
      <c r="AA591" s="1052"/>
      <c r="AB591" s="1050"/>
      <c r="AC591" s="1051"/>
    </row>
    <row r="592" spans="1:29">
      <c r="A592" s="788"/>
      <c r="B592" s="789"/>
      <c r="C592" s="791"/>
      <c r="D592" s="788"/>
      <c r="F592" s="321">
        <v>3</v>
      </c>
      <c r="G592" s="960" t="s">
        <v>869</v>
      </c>
      <c r="H592" s="961"/>
      <c r="I592" s="961"/>
      <c r="J592" s="961"/>
      <c r="K592" s="961"/>
      <c r="L592" s="961"/>
      <c r="M592" s="961"/>
      <c r="N592" s="961"/>
      <c r="O592" s="961"/>
      <c r="P592" s="961"/>
      <c r="Q592" s="961"/>
      <c r="R592" s="961"/>
      <c r="S592" s="961"/>
      <c r="T592" s="968"/>
      <c r="U592" s="846" t="s">
        <v>751</v>
      </c>
      <c r="V592" s="846"/>
      <c r="W592" s="846"/>
      <c r="X592" s="847"/>
      <c r="AA592" s="1052"/>
      <c r="AB592" s="1050"/>
      <c r="AC592" s="1051"/>
    </row>
    <row r="593" spans="1:29">
      <c r="A593" s="788"/>
      <c r="B593" s="789"/>
      <c r="C593" s="791"/>
      <c r="D593" s="788"/>
      <c r="F593" s="321">
        <v>4</v>
      </c>
      <c r="G593" s="960" t="s">
        <v>870</v>
      </c>
      <c r="H593" s="961"/>
      <c r="I593" s="961"/>
      <c r="J593" s="961"/>
      <c r="K593" s="961"/>
      <c r="L593" s="961"/>
      <c r="M593" s="961"/>
      <c r="N593" s="961"/>
      <c r="O593" s="961"/>
      <c r="P593" s="961"/>
      <c r="Q593" s="961"/>
      <c r="R593" s="961"/>
      <c r="S593" s="961"/>
      <c r="T593" s="968"/>
      <c r="U593" s="846" t="s">
        <v>874</v>
      </c>
      <c r="V593" s="846"/>
      <c r="W593" s="846"/>
      <c r="X593" s="847"/>
      <c r="AA593" s="1052"/>
      <c r="AB593" s="1050"/>
      <c r="AC593" s="1051"/>
    </row>
    <row r="594" spans="1:29">
      <c r="A594" s="788"/>
      <c r="B594" s="789"/>
      <c r="C594" s="791"/>
      <c r="D594" s="788"/>
      <c r="F594" s="321">
        <v>5</v>
      </c>
      <c r="G594" s="960" t="s">
        <v>871</v>
      </c>
      <c r="H594" s="961"/>
      <c r="I594" s="961"/>
      <c r="J594" s="961"/>
      <c r="K594" s="961"/>
      <c r="L594" s="961"/>
      <c r="M594" s="961"/>
      <c r="N594" s="961"/>
      <c r="O594" s="961"/>
      <c r="P594" s="961"/>
      <c r="Q594" s="961"/>
      <c r="R594" s="961"/>
      <c r="S594" s="961"/>
      <c r="T594" s="968"/>
      <c r="U594" s="846" t="s">
        <v>874</v>
      </c>
      <c r="V594" s="846"/>
      <c r="W594" s="846"/>
      <c r="X594" s="847"/>
      <c r="AA594" s="1052"/>
      <c r="AB594" s="1050"/>
      <c r="AC594" s="1051"/>
    </row>
    <row r="595" spans="1:29">
      <c r="A595" s="788"/>
      <c r="B595" s="789"/>
      <c r="C595" s="791"/>
      <c r="D595" s="788"/>
      <c r="F595" s="321">
        <v>6</v>
      </c>
      <c r="G595" s="960" t="s">
        <v>872</v>
      </c>
      <c r="H595" s="961"/>
      <c r="I595" s="961"/>
      <c r="J595" s="961"/>
      <c r="K595" s="961"/>
      <c r="L595" s="961"/>
      <c r="M595" s="961"/>
      <c r="N595" s="961"/>
      <c r="O595" s="961"/>
      <c r="P595" s="961"/>
      <c r="Q595" s="961"/>
      <c r="R595" s="961"/>
      <c r="S595" s="961"/>
      <c r="T595" s="968"/>
      <c r="U595" s="846" t="s">
        <v>874</v>
      </c>
      <c r="V595" s="846"/>
      <c r="W595" s="846"/>
      <c r="X595" s="847"/>
      <c r="AA595" s="1052"/>
      <c r="AB595" s="1050"/>
      <c r="AC595" s="1051"/>
    </row>
    <row r="596" spans="1:29">
      <c r="A596" s="788"/>
      <c r="B596" s="789"/>
      <c r="C596" s="791"/>
      <c r="D596" s="788"/>
      <c r="F596" s="332">
        <v>7</v>
      </c>
      <c r="G596" s="960" t="s">
        <v>873</v>
      </c>
      <c r="H596" s="961"/>
      <c r="I596" s="961"/>
      <c r="J596" s="961"/>
      <c r="K596" s="961"/>
      <c r="L596" s="961"/>
      <c r="M596" s="961"/>
      <c r="N596" s="961"/>
      <c r="O596" s="961"/>
      <c r="P596" s="961"/>
      <c r="Q596" s="961"/>
      <c r="R596" s="961"/>
      <c r="S596" s="961"/>
      <c r="T596" s="968"/>
      <c r="U596" s="846" t="s">
        <v>874</v>
      </c>
      <c r="V596" s="846"/>
      <c r="W596" s="846"/>
      <c r="X596" s="847"/>
      <c r="AA596" s="1052"/>
      <c r="AB596" s="1050"/>
      <c r="AC596" s="1051"/>
    </row>
    <row r="597" spans="1:29">
      <c r="A597" s="788"/>
      <c r="B597" s="789"/>
      <c r="C597" s="791"/>
      <c r="D597" s="788"/>
      <c r="AA597" s="1052"/>
      <c r="AB597" s="1050"/>
      <c r="AC597" s="1051"/>
    </row>
    <row r="598" spans="1:29">
      <c r="A598" s="788"/>
      <c r="B598" s="789"/>
      <c r="C598" s="791"/>
      <c r="D598" s="788"/>
      <c r="AA598" s="1052"/>
      <c r="AB598" s="1050"/>
      <c r="AC598" s="1051"/>
    </row>
    <row r="599" spans="1:29">
      <c r="A599" s="788"/>
      <c r="B599" s="789"/>
      <c r="C599" s="791"/>
      <c r="D599" s="788"/>
      <c r="AA599" s="1052"/>
      <c r="AB599" s="1050"/>
      <c r="AC599" s="1051"/>
    </row>
    <row r="600" spans="1:29">
      <c r="A600" s="788"/>
      <c r="B600" s="789"/>
      <c r="C600" s="791"/>
      <c r="D600" s="788"/>
      <c r="AA600" s="1052"/>
      <c r="AB600" s="1050"/>
      <c r="AC600" s="1051"/>
    </row>
    <row r="601" spans="1:29">
      <c r="A601" s="788"/>
      <c r="B601" s="789"/>
      <c r="C601" s="791"/>
      <c r="D601" s="788"/>
      <c r="AA601" s="1052"/>
      <c r="AB601" s="1050"/>
      <c r="AC601" s="1051"/>
    </row>
    <row r="602" spans="1:29">
      <c r="A602" s="788"/>
      <c r="B602" s="789"/>
      <c r="C602" s="791"/>
      <c r="D602" s="788"/>
      <c r="AA602" s="1052"/>
      <c r="AB602" s="1050"/>
      <c r="AC602" s="1051"/>
    </row>
    <row r="603" spans="1:29">
      <c r="A603" s="788"/>
      <c r="B603" s="789"/>
      <c r="C603" s="791"/>
      <c r="D603" s="788"/>
      <c r="AA603" s="1052"/>
      <c r="AB603" s="1050"/>
      <c r="AC603" s="1051"/>
    </row>
    <row r="604" spans="1:29">
      <c r="A604" s="788"/>
      <c r="B604" s="789"/>
      <c r="C604" s="791"/>
      <c r="D604" s="788"/>
      <c r="AA604" s="1052"/>
      <c r="AB604" s="1050"/>
      <c r="AC604" s="1051"/>
    </row>
    <row r="605" spans="1:29">
      <c r="A605" s="171"/>
      <c r="B605" s="191"/>
      <c r="C605" s="185"/>
      <c r="D605" s="171"/>
      <c r="AA605" s="205"/>
      <c r="AB605"/>
      <c r="AC605" s="29"/>
    </row>
    <row r="606" spans="1:29" ht="13.5" customHeight="1">
      <c r="A606" s="788"/>
      <c r="B606" s="789">
        <v>41</v>
      </c>
      <c r="C606" s="791" t="s">
        <v>303</v>
      </c>
      <c r="D606" s="788" t="s">
        <v>1431</v>
      </c>
      <c r="F606" s="778" t="s">
        <v>493</v>
      </c>
      <c r="G606" s="778"/>
      <c r="H606" s="778"/>
      <c r="I606" s="778"/>
      <c r="J606" s="778"/>
      <c r="K606" s="778"/>
      <c r="L606" s="778"/>
      <c r="M606" s="779" t="s">
        <v>830</v>
      </c>
      <c r="N606" s="780"/>
      <c r="O606" s="780"/>
      <c r="P606" s="780"/>
      <c r="Q606" s="780"/>
      <c r="R606" s="780"/>
      <c r="S606" s="780"/>
      <c r="T606" s="780"/>
      <c r="U606" s="781"/>
      <c r="AA606" s="919" t="s">
        <v>55</v>
      </c>
      <c r="AB606" s="920"/>
      <c r="AC606" s="921"/>
    </row>
    <row r="607" spans="1:29">
      <c r="A607" s="788"/>
      <c r="B607" s="789"/>
      <c r="C607" s="791"/>
      <c r="D607" s="788"/>
      <c r="F607" s="778"/>
      <c r="G607" s="778"/>
      <c r="H607" s="778"/>
      <c r="I607" s="778"/>
      <c r="J607" s="778"/>
      <c r="K607" s="778"/>
      <c r="L607" s="778"/>
      <c r="M607" s="782"/>
      <c r="N607" s="783"/>
      <c r="O607" s="783"/>
      <c r="P607" s="783"/>
      <c r="Q607" s="783"/>
      <c r="R607" s="783"/>
      <c r="S607" s="783"/>
      <c r="T607" s="783"/>
      <c r="U607" s="784"/>
      <c r="AA607" s="919"/>
      <c r="AB607" s="920"/>
      <c r="AC607" s="921"/>
    </row>
    <row r="608" spans="1:29">
      <c r="A608" s="788"/>
      <c r="B608" s="789"/>
      <c r="C608" s="791"/>
      <c r="D608" s="788"/>
      <c r="AA608" s="919"/>
      <c r="AB608" s="920"/>
      <c r="AC608" s="921"/>
    </row>
    <row r="609" spans="1:29">
      <c r="A609" s="788"/>
      <c r="B609" s="789"/>
      <c r="C609" s="791"/>
      <c r="D609" s="788"/>
      <c r="G609" s="1485" t="s">
        <v>695</v>
      </c>
      <c r="H609" s="1486"/>
      <c r="I609" s="1486"/>
      <c r="J609" s="1486"/>
      <c r="K609" s="1486"/>
      <c r="L609" s="1486"/>
      <c r="M609" s="1486"/>
      <c r="N609" s="1486"/>
      <c r="O609" s="1487"/>
      <c r="P609" s="845" t="s">
        <v>758</v>
      </c>
      <c r="Q609" s="846"/>
      <c r="R609" s="846"/>
      <c r="S609" s="846"/>
      <c r="T609" s="846"/>
      <c r="U609" s="846"/>
      <c r="V609" s="846"/>
      <c r="W609" s="847"/>
      <c r="AA609" s="919"/>
      <c r="AB609" s="920"/>
      <c r="AC609" s="921"/>
    </row>
    <row r="610" spans="1:29">
      <c r="A610" s="788"/>
      <c r="B610" s="789"/>
      <c r="C610" s="791"/>
      <c r="D610" s="788"/>
      <c r="G610" s="1485" t="s">
        <v>696</v>
      </c>
      <c r="H610" s="1486"/>
      <c r="I610" s="1486"/>
      <c r="J610" s="1486"/>
      <c r="K610" s="1486"/>
      <c r="L610" s="1486"/>
      <c r="M610" s="1486"/>
      <c r="N610" s="1486"/>
      <c r="O610" s="1487"/>
      <c r="P610" s="845" t="s">
        <v>758</v>
      </c>
      <c r="Q610" s="846"/>
      <c r="R610" s="846"/>
      <c r="S610" s="846"/>
      <c r="T610" s="846"/>
      <c r="U610" s="846"/>
      <c r="V610" s="846"/>
      <c r="W610" s="847"/>
      <c r="AA610" s="919"/>
      <c r="AB610" s="920"/>
      <c r="AC610" s="921"/>
    </row>
    <row r="611" spans="1:29">
      <c r="A611" s="788"/>
      <c r="B611" s="789"/>
      <c r="C611" s="791"/>
      <c r="D611" s="788"/>
      <c r="G611" s="1485" t="s">
        <v>697</v>
      </c>
      <c r="H611" s="1486"/>
      <c r="I611" s="1486"/>
      <c r="J611" s="1486"/>
      <c r="K611" s="1486"/>
      <c r="L611" s="1486"/>
      <c r="M611" s="1486"/>
      <c r="N611" s="1486"/>
      <c r="O611" s="1487"/>
      <c r="P611" s="845" t="s">
        <v>831</v>
      </c>
      <c r="Q611" s="846"/>
      <c r="R611" s="846"/>
      <c r="S611" s="846"/>
      <c r="T611" s="846"/>
      <c r="U611" s="846"/>
      <c r="V611" s="846"/>
      <c r="W611" s="847"/>
      <c r="AA611" s="919"/>
      <c r="AB611" s="920"/>
      <c r="AC611" s="921"/>
    </row>
    <row r="612" spans="1:29">
      <c r="A612" s="788"/>
      <c r="B612" s="789"/>
      <c r="C612" s="791"/>
      <c r="D612" s="788"/>
      <c r="G612" s="1485" t="s">
        <v>698</v>
      </c>
      <c r="H612" s="1486"/>
      <c r="I612" s="1486"/>
      <c r="J612" s="1486"/>
      <c r="K612" s="1486"/>
      <c r="L612" s="1486"/>
      <c r="M612" s="1486"/>
      <c r="N612" s="1486"/>
      <c r="O612" s="1487"/>
      <c r="P612" s="845" t="s">
        <v>831</v>
      </c>
      <c r="Q612" s="846"/>
      <c r="R612" s="846"/>
      <c r="S612" s="846"/>
      <c r="T612" s="846"/>
      <c r="U612" s="846"/>
      <c r="V612" s="846"/>
      <c r="W612" s="847"/>
      <c r="AA612" s="919"/>
      <c r="AB612" s="920"/>
      <c r="AC612" s="921"/>
    </row>
    <row r="613" spans="1:29">
      <c r="A613" s="788"/>
      <c r="B613" s="789"/>
      <c r="C613" s="791"/>
      <c r="D613" s="788"/>
      <c r="G613" s="1485" t="s">
        <v>699</v>
      </c>
      <c r="H613" s="1486"/>
      <c r="I613" s="1486"/>
      <c r="J613" s="1486"/>
      <c r="K613" s="1486"/>
      <c r="L613" s="1486"/>
      <c r="M613" s="1486"/>
      <c r="N613" s="1486"/>
      <c r="O613" s="1487"/>
      <c r="P613" s="845" t="s">
        <v>831</v>
      </c>
      <c r="Q613" s="846"/>
      <c r="R613" s="846"/>
      <c r="S613" s="846"/>
      <c r="T613" s="846"/>
      <c r="U613" s="846"/>
      <c r="V613" s="846"/>
      <c r="W613" s="847"/>
      <c r="AA613" s="919"/>
      <c r="AB613" s="920"/>
      <c r="AC613" s="921"/>
    </row>
    <row r="614" spans="1:29">
      <c r="A614" s="788"/>
      <c r="B614" s="789"/>
      <c r="C614" s="791"/>
      <c r="D614" s="788"/>
      <c r="G614" s="1485" t="s">
        <v>1416</v>
      </c>
      <c r="H614" s="1486"/>
      <c r="I614" s="1486"/>
      <c r="J614" s="1486"/>
      <c r="K614" s="1486"/>
      <c r="L614" s="1486"/>
      <c r="M614" s="1486"/>
      <c r="N614" s="1486"/>
      <c r="O614" s="1487"/>
      <c r="P614" s="845" t="s">
        <v>831</v>
      </c>
      <c r="Q614" s="846"/>
      <c r="R614" s="846"/>
      <c r="S614" s="846"/>
      <c r="T614" s="846"/>
      <c r="U614" s="846"/>
      <c r="V614" s="846"/>
      <c r="W614" s="847"/>
      <c r="AA614" s="919"/>
      <c r="AB614" s="920"/>
      <c r="AC614" s="921"/>
    </row>
    <row r="615" spans="1:29">
      <c r="A615" s="788"/>
      <c r="B615" s="789"/>
      <c r="C615" s="791"/>
      <c r="D615" s="788"/>
      <c r="AA615" s="919"/>
      <c r="AB615" s="920"/>
      <c r="AC615" s="921"/>
    </row>
    <row r="616" spans="1:29">
      <c r="A616" s="788"/>
      <c r="B616" s="789"/>
      <c r="C616" s="791"/>
      <c r="D616" s="788"/>
      <c r="F616" s="153" t="s">
        <v>393</v>
      </c>
      <c r="G616" s="152"/>
      <c r="H616" s="152"/>
      <c r="I616" s="152"/>
      <c r="J616" s="152"/>
      <c r="K616" s="152"/>
      <c r="L616" s="152"/>
      <c r="M616" s="152"/>
      <c r="N616" s="152"/>
      <c r="O616" s="152"/>
      <c r="P616" s="152"/>
      <c r="Q616" s="152"/>
      <c r="R616" s="152"/>
      <c r="S616" s="152"/>
      <c r="T616" s="152"/>
      <c r="U616" s="152"/>
      <c r="V616" s="152"/>
      <c r="W616" s="152"/>
      <c r="X616" s="152"/>
      <c r="AA616" s="919"/>
      <c r="AB616" s="920"/>
      <c r="AC616" s="921"/>
    </row>
    <row r="617" spans="1:29">
      <c r="A617" s="788"/>
      <c r="B617" s="789"/>
      <c r="C617" s="791"/>
      <c r="D617" s="788"/>
      <c r="F617" s="5"/>
      <c r="G617" s="5"/>
      <c r="H617" s="5"/>
      <c r="I617" s="5"/>
      <c r="J617" s="5"/>
      <c r="K617" s="5"/>
      <c r="L617" s="5"/>
      <c r="M617" s="5"/>
      <c r="AA617" s="919"/>
      <c r="AB617" s="920"/>
      <c r="AC617" s="921"/>
    </row>
    <row r="618" spans="1:29">
      <c r="A618" s="788"/>
      <c r="B618" s="789"/>
      <c r="C618" s="791"/>
      <c r="D618" s="788"/>
      <c r="F618" s="5"/>
      <c r="G618" s="5"/>
      <c r="H618" s="5"/>
      <c r="I618" s="5"/>
      <c r="J618" s="5"/>
      <c r="K618" s="5"/>
      <c r="L618" s="5"/>
      <c r="M618" s="5"/>
      <c r="AA618" s="919"/>
      <c r="AB618" s="920"/>
      <c r="AC618" s="921"/>
    </row>
    <row r="619" spans="1:29">
      <c r="A619" s="788"/>
      <c r="B619" s="789"/>
      <c r="C619" s="791"/>
      <c r="D619" s="788"/>
      <c r="F619" s="5"/>
      <c r="G619" s="5"/>
      <c r="H619" s="5"/>
      <c r="I619" s="5"/>
      <c r="J619" s="5"/>
      <c r="K619" s="5"/>
      <c r="L619" s="5"/>
      <c r="M619" s="5"/>
      <c r="AA619" s="919"/>
      <c r="AB619" s="920"/>
      <c r="AC619" s="921"/>
    </row>
    <row r="620" spans="1:29">
      <c r="A620" s="788"/>
      <c r="B620" s="789"/>
      <c r="C620" s="791"/>
      <c r="D620" s="788"/>
      <c r="AA620" s="919"/>
      <c r="AB620" s="920"/>
      <c r="AC620" s="921"/>
    </row>
    <row r="621" spans="1:29">
      <c r="A621" s="788"/>
      <c r="B621" s="789"/>
      <c r="C621" s="791"/>
      <c r="D621" s="788"/>
      <c r="AA621" s="919"/>
      <c r="AB621" s="920"/>
      <c r="AC621" s="921"/>
    </row>
    <row r="622" spans="1:29">
      <c r="A622" s="788"/>
      <c r="B622" s="789"/>
      <c r="C622" s="791"/>
      <c r="D622" s="788"/>
      <c r="F622" s="1238" t="s">
        <v>394</v>
      </c>
      <c r="G622" s="1238"/>
      <c r="H622" s="1238"/>
      <c r="I622" s="1238"/>
      <c r="J622" s="1238"/>
      <c r="K622" s="1238"/>
      <c r="L622" s="1238"/>
      <c r="M622" s="1238"/>
      <c r="N622" s="1238"/>
      <c r="O622" s="1238"/>
      <c r="P622" s="1238"/>
      <c r="Q622" s="1238"/>
      <c r="R622" s="1238"/>
      <c r="S622" s="1238"/>
      <c r="T622" s="1238"/>
      <c r="U622" s="1238"/>
      <c r="V622" s="1238"/>
      <c r="W622" s="1238"/>
      <c r="X622" s="1238"/>
      <c r="Y622" s="1238"/>
      <c r="Z622" s="1239"/>
      <c r="AA622" s="919"/>
      <c r="AB622" s="920"/>
      <c r="AC622" s="921"/>
    </row>
    <row r="623" spans="1:29">
      <c r="A623" s="788"/>
      <c r="B623" s="789"/>
      <c r="C623" s="791"/>
      <c r="D623" s="788"/>
      <c r="F623" s="5"/>
      <c r="G623" s="5"/>
      <c r="H623" s="5"/>
      <c r="I623" s="5"/>
      <c r="J623" s="5"/>
      <c r="K623" s="5"/>
      <c r="L623" s="5"/>
      <c r="M623" s="5"/>
      <c r="AA623" s="919"/>
      <c r="AB623" s="920"/>
      <c r="AC623" s="921"/>
    </row>
    <row r="624" spans="1:29">
      <c r="A624" s="788"/>
      <c r="B624" s="789"/>
      <c r="C624" s="791"/>
      <c r="D624" s="788"/>
      <c r="F624" s="5"/>
      <c r="G624" s="5"/>
      <c r="H624" s="5"/>
      <c r="I624" s="5"/>
      <c r="J624" s="5"/>
      <c r="K624" s="5"/>
      <c r="L624" s="5"/>
      <c r="M624" s="5"/>
      <c r="AA624" s="919"/>
      <c r="AB624" s="920"/>
      <c r="AC624" s="921"/>
    </row>
    <row r="625" spans="1:29">
      <c r="A625" s="788"/>
      <c r="B625" s="789"/>
      <c r="C625" s="791"/>
      <c r="D625" s="788"/>
      <c r="F625" s="5"/>
      <c r="G625" s="5"/>
      <c r="H625" s="5"/>
      <c r="I625" s="5"/>
      <c r="J625" s="5"/>
      <c r="K625" s="5"/>
      <c r="L625" s="5"/>
      <c r="M625" s="5"/>
      <c r="AA625" s="919"/>
      <c r="AB625" s="920"/>
      <c r="AC625" s="921"/>
    </row>
    <row r="626" spans="1:29">
      <c r="A626" s="788"/>
      <c r="B626" s="789"/>
      <c r="C626" s="791"/>
      <c r="D626" s="788"/>
      <c r="AA626" s="919"/>
      <c r="AB626" s="920"/>
      <c r="AC626" s="921"/>
    </row>
    <row r="627" spans="1:29">
      <c r="A627" s="827"/>
      <c r="B627" s="790"/>
      <c r="C627" s="826"/>
      <c r="D627" s="827"/>
      <c r="E627" s="8"/>
      <c r="F627" s="8"/>
      <c r="G627" s="8"/>
      <c r="H627" s="8"/>
      <c r="I627" s="8"/>
      <c r="J627" s="8"/>
      <c r="K627" s="8"/>
      <c r="L627" s="8"/>
      <c r="M627" s="8"/>
      <c r="N627" s="8"/>
      <c r="O627" s="8"/>
      <c r="P627" s="8"/>
      <c r="Q627" s="8"/>
      <c r="R627" s="8"/>
      <c r="S627" s="8"/>
      <c r="T627" s="8"/>
      <c r="U627" s="8"/>
      <c r="V627" s="8"/>
      <c r="W627" s="8"/>
      <c r="X627" s="8"/>
      <c r="Y627" s="8"/>
      <c r="Z627" s="8"/>
      <c r="AA627" s="925"/>
      <c r="AB627" s="926"/>
      <c r="AC627" s="927"/>
    </row>
    <row r="628" spans="1:29">
      <c r="A628" s="195"/>
      <c r="B628" s="198"/>
      <c r="C628" s="213"/>
      <c r="D628" s="195"/>
      <c r="E628" s="209"/>
      <c r="F628" s="209"/>
      <c r="G628" s="209"/>
      <c r="H628" s="209"/>
      <c r="I628" s="209"/>
      <c r="J628" s="209"/>
      <c r="K628" s="209"/>
      <c r="L628" s="209"/>
      <c r="M628" s="209"/>
      <c r="N628" s="209"/>
      <c r="O628" s="209"/>
      <c r="P628" s="209"/>
      <c r="Q628" s="209"/>
      <c r="R628" s="209"/>
      <c r="S628" s="209"/>
      <c r="T628" s="209"/>
      <c r="U628" s="209"/>
      <c r="V628" s="209"/>
      <c r="W628" s="209"/>
      <c r="X628" s="209"/>
      <c r="Y628" s="209"/>
      <c r="Z628" s="209"/>
      <c r="AA628" s="199"/>
      <c r="AB628" s="214"/>
      <c r="AC628" s="215"/>
    </row>
    <row r="629" spans="1:29" ht="13.5" customHeight="1">
      <c r="A629" s="788"/>
      <c r="B629" s="789">
        <v>42</v>
      </c>
      <c r="C629" s="791" t="s">
        <v>1611</v>
      </c>
      <c r="D629" s="788" t="s">
        <v>1703</v>
      </c>
      <c r="F629" s="778" t="s">
        <v>493</v>
      </c>
      <c r="G629" s="778"/>
      <c r="H629" s="778"/>
      <c r="I629" s="778"/>
      <c r="J629" s="778"/>
      <c r="K629" s="778"/>
      <c r="L629" s="778"/>
      <c r="M629" s="779" t="s">
        <v>830</v>
      </c>
      <c r="N629" s="780"/>
      <c r="O629" s="780"/>
      <c r="P629" s="780"/>
      <c r="Q629" s="780"/>
      <c r="R629" s="780"/>
      <c r="S629" s="780"/>
      <c r="T629" s="780"/>
      <c r="U629" s="781"/>
      <c r="AA629" s="919" t="s">
        <v>55</v>
      </c>
      <c r="AB629" s="920"/>
      <c r="AC629" s="921"/>
    </row>
    <row r="630" spans="1:29">
      <c r="A630" s="788"/>
      <c r="B630" s="789"/>
      <c r="C630" s="791"/>
      <c r="D630" s="788"/>
      <c r="F630" s="778"/>
      <c r="G630" s="778"/>
      <c r="H630" s="778"/>
      <c r="I630" s="778"/>
      <c r="J630" s="778"/>
      <c r="K630" s="778"/>
      <c r="L630" s="778"/>
      <c r="M630" s="782"/>
      <c r="N630" s="783"/>
      <c r="O630" s="783"/>
      <c r="P630" s="783"/>
      <c r="Q630" s="783"/>
      <c r="R630" s="783"/>
      <c r="S630" s="783"/>
      <c r="T630" s="783"/>
      <c r="U630" s="784"/>
      <c r="AA630" s="919"/>
      <c r="AB630" s="920"/>
      <c r="AC630" s="921"/>
    </row>
    <row r="631" spans="1:29">
      <c r="A631" s="788"/>
      <c r="B631" s="789"/>
      <c r="C631" s="791"/>
      <c r="D631" s="788"/>
      <c r="AA631" s="919"/>
      <c r="AB631" s="920"/>
      <c r="AC631" s="921"/>
    </row>
    <row r="632" spans="1:29">
      <c r="A632" s="788"/>
      <c r="B632" s="789"/>
      <c r="C632" s="791"/>
      <c r="D632" s="788"/>
      <c r="E632" s="2" t="s">
        <v>1633</v>
      </c>
      <c r="F632" s="3"/>
      <c r="AA632" s="919"/>
      <c r="AB632" s="920"/>
      <c r="AC632" s="921"/>
    </row>
    <row r="633" spans="1:29">
      <c r="A633" s="788"/>
      <c r="B633" s="789"/>
      <c r="C633" s="791"/>
      <c r="D633" s="788"/>
      <c r="AA633" s="919"/>
      <c r="AB633" s="920"/>
      <c r="AC633" s="921"/>
    </row>
    <row r="634" spans="1:29">
      <c r="A634" s="788"/>
      <c r="B634" s="789"/>
      <c r="C634" s="791"/>
      <c r="D634" s="788"/>
      <c r="F634" s="804" t="s">
        <v>76</v>
      </c>
      <c r="G634" s="805"/>
      <c r="H634" s="805"/>
      <c r="I634" s="805"/>
      <c r="J634" s="805"/>
      <c r="K634" s="805"/>
      <c r="L634" s="806"/>
      <c r="M634" s="804" t="s">
        <v>43</v>
      </c>
      <c r="N634" s="805"/>
      <c r="O634" s="805"/>
      <c r="P634" s="805"/>
      <c r="Q634" s="805"/>
      <c r="R634" s="805"/>
      <c r="S634" s="806"/>
      <c r="AA634" s="919"/>
      <c r="AB634" s="920"/>
      <c r="AC634" s="921"/>
    </row>
    <row r="635" spans="1:29">
      <c r="A635" s="788"/>
      <c r="B635" s="789"/>
      <c r="C635" s="791"/>
      <c r="D635" s="788"/>
      <c r="F635" s="813"/>
      <c r="G635" s="814"/>
      <c r="H635" s="814"/>
      <c r="I635" s="814"/>
      <c r="J635" s="814"/>
      <c r="K635" s="814"/>
      <c r="L635" s="815"/>
      <c r="M635" s="813"/>
      <c r="N635" s="814"/>
      <c r="O635" s="814"/>
      <c r="P635" s="814"/>
      <c r="Q635" s="814"/>
      <c r="R635" s="814"/>
      <c r="S635" s="815"/>
      <c r="AA635" s="919"/>
      <c r="AB635" s="920"/>
      <c r="AC635" s="921"/>
    </row>
    <row r="636" spans="1:29">
      <c r="A636" s="788"/>
      <c r="B636" s="789"/>
      <c r="C636" s="791"/>
      <c r="D636" s="788"/>
      <c r="F636" s="813"/>
      <c r="G636" s="814"/>
      <c r="H636" s="814"/>
      <c r="I636" s="814"/>
      <c r="J636" s="814"/>
      <c r="K636" s="814"/>
      <c r="L636" s="815"/>
      <c r="M636" s="813"/>
      <c r="N636" s="814"/>
      <c r="O636" s="814"/>
      <c r="P636" s="814"/>
      <c r="Q636" s="814"/>
      <c r="R636" s="814"/>
      <c r="S636" s="815"/>
      <c r="AA636" s="919"/>
      <c r="AB636" s="920"/>
      <c r="AC636" s="921"/>
    </row>
    <row r="637" spans="1:29">
      <c r="A637" s="788"/>
      <c r="B637" s="789"/>
      <c r="C637" s="791"/>
      <c r="D637" s="788"/>
      <c r="F637" s="813"/>
      <c r="G637" s="814"/>
      <c r="H637" s="814"/>
      <c r="I637" s="814"/>
      <c r="J637" s="814"/>
      <c r="K637" s="814"/>
      <c r="L637" s="815"/>
      <c r="M637" s="813"/>
      <c r="N637" s="814"/>
      <c r="O637" s="814"/>
      <c r="P637" s="814"/>
      <c r="Q637" s="814"/>
      <c r="R637" s="814"/>
      <c r="S637" s="815"/>
      <c r="AA637" s="919"/>
      <c r="AB637" s="920"/>
      <c r="AC637" s="921"/>
    </row>
    <row r="638" spans="1:29">
      <c r="A638" s="788"/>
      <c r="B638" s="789"/>
      <c r="C638" s="791"/>
      <c r="D638" s="788"/>
      <c r="F638" s="813"/>
      <c r="G638" s="814"/>
      <c r="H638" s="814"/>
      <c r="I638" s="814"/>
      <c r="J638" s="814"/>
      <c r="K638" s="814"/>
      <c r="L638" s="815"/>
      <c r="M638" s="813"/>
      <c r="N638" s="814"/>
      <c r="O638" s="814"/>
      <c r="P638" s="814"/>
      <c r="Q638" s="814"/>
      <c r="R638" s="814"/>
      <c r="S638" s="815"/>
      <c r="AA638" s="919"/>
      <c r="AB638" s="920"/>
      <c r="AC638" s="921"/>
    </row>
    <row r="639" spans="1:29">
      <c r="A639" s="788"/>
      <c r="B639" s="789"/>
      <c r="C639" s="791"/>
      <c r="D639" s="788"/>
      <c r="F639" s="813"/>
      <c r="G639" s="814"/>
      <c r="H639" s="814"/>
      <c r="I639" s="814"/>
      <c r="J639" s="814"/>
      <c r="K639" s="814"/>
      <c r="L639" s="815"/>
      <c r="M639" s="813"/>
      <c r="N639" s="814"/>
      <c r="O639" s="814"/>
      <c r="P639" s="814"/>
      <c r="Q639" s="814"/>
      <c r="R639" s="814"/>
      <c r="S639" s="815"/>
      <c r="AA639" s="919"/>
      <c r="AB639" s="920"/>
      <c r="AC639" s="921"/>
    </row>
    <row r="640" spans="1:29">
      <c r="A640" s="788"/>
      <c r="B640" s="789"/>
      <c r="C640" s="791"/>
      <c r="D640" s="788"/>
      <c r="F640" s="813"/>
      <c r="G640" s="814"/>
      <c r="H640" s="814"/>
      <c r="I640" s="814"/>
      <c r="J640" s="814"/>
      <c r="K640" s="814"/>
      <c r="L640" s="815"/>
      <c r="M640" s="813"/>
      <c r="N640" s="814"/>
      <c r="O640" s="814"/>
      <c r="P640" s="814"/>
      <c r="Q640" s="814"/>
      <c r="R640" s="814"/>
      <c r="S640" s="815"/>
      <c r="AA640" s="919"/>
      <c r="AB640" s="920"/>
      <c r="AC640" s="921"/>
    </row>
    <row r="641" spans="1:29">
      <c r="A641" s="788"/>
      <c r="B641" s="789"/>
      <c r="C641" s="791"/>
      <c r="D641" s="788"/>
      <c r="F641" s="813"/>
      <c r="G641" s="814"/>
      <c r="H641" s="814"/>
      <c r="I641" s="814"/>
      <c r="J641" s="814"/>
      <c r="K641" s="814"/>
      <c r="L641" s="815"/>
      <c r="M641" s="813"/>
      <c r="N641" s="814"/>
      <c r="O641" s="814"/>
      <c r="P641" s="814"/>
      <c r="Q641" s="814"/>
      <c r="R641" s="814"/>
      <c r="S641" s="815"/>
      <c r="AA641" s="919"/>
      <c r="AB641" s="920"/>
      <c r="AC641" s="921"/>
    </row>
    <row r="642" spans="1:29">
      <c r="A642" s="788"/>
      <c r="B642" s="789"/>
      <c r="C642" s="791"/>
      <c r="D642" s="788"/>
      <c r="F642" s="813"/>
      <c r="G642" s="814"/>
      <c r="H642" s="814"/>
      <c r="I642" s="814"/>
      <c r="J642" s="814"/>
      <c r="K642" s="814"/>
      <c r="L642" s="815"/>
      <c r="M642" s="813"/>
      <c r="N642" s="814"/>
      <c r="O642" s="814"/>
      <c r="P642" s="814"/>
      <c r="Q642" s="814"/>
      <c r="R642" s="814"/>
      <c r="S642" s="815"/>
      <c r="AA642" s="919"/>
      <c r="AB642" s="920"/>
      <c r="AC642" s="921"/>
    </row>
    <row r="643" spans="1:29">
      <c r="A643" s="788"/>
      <c r="B643" s="789"/>
      <c r="C643" s="791"/>
      <c r="D643" s="788"/>
      <c r="F643" s="813"/>
      <c r="G643" s="814"/>
      <c r="H643" s="814"/>
      <c r="I643" s="814"/>
      <c r="J643" s="814"/>
      <c r="K643" s="814"/>
      <c r="L643" s="815"/>
      <c r="M643" s="813"/>
      <c r="N643" s="814"/>
      <c r="O643" s="814"/>
      <c r="P643" s="814"/>
      <c r="Q643" s="814"/>
      <c r="R643" s="814"/>
      <c r="S643" s="815"/>
      <c r="AA643" s="919"/>
      <c r="AB643" s="920"/>
      <c r="AC643" s="921"/>
    </row>
    <row r="644" spans="1:29">
      <c r="A644" s="788"/>
      <c r="B644" s="789"/>
      <c r="C644" s="791"/>
      <c r="D644" s="788"/>
      <c r="F644" s="813"/>
      <c r="G644" s="814"/>
      <c r="H644" s="814"/>
      <c r="I644" s="814"/>
      <c r="J644" s="814"/>
      <c r="K644" s="814"/>
      <c r="L644" s="815"/>
      <c r="M644" s="813"/>
      <c r="N644" s="814"/>
      <c r="O644" s="814"/>
      <c r="P644" s="814"/>
      <c r="Q644" s="814"/>
      <c r="R644" s="814"/>
      <c r="S644" s="815"/>
      <c r="AA644" s="919"/>
      <c r="AB644" s="920"/>
      <c r="AC644" s="921"/>
    </row>
    <row r="645" spans="1:29">
      <c r="A645" s="788"/>
      <c r="B645" s="789"/>
      <c r="C645" s="791"/>
      <c r="D645" s="788"/>
      <c r="F645" s="813"/>
      <c r="G645" s="814"/>
      <c r="H645" s="814"/>
      <c r="I645" s="814"/>
      <c r="J645" s="814"/>
      <c r="K645" s="814"/>
      <c r="L645" s="815"/>
      <c r="M645" s="813"/>
      <c r="N645" s="814"/>
      <c r="O645" s="814"/>
      <c r="P645" s="814"/>
      <c r="Q645" s="814"/>
      <c r="R645" s="814"/>
      <c r="S645" s="815"/>
      <c r="AA645" s="919"/>
      <c r="AB645" s="920"/>
      <c r="AC645" s="921"/>
    </row>
    <row r="646" spans="1:29">
      <c r="A646" s="788"/>
      <c r="B646" s="789"/>
      <c r="C646" s="791"/>
      <c r="D646" s="788"/>
      <c r="F646" s="813"/>
      <c r="G646" s="814"/>
      <c r="H646" s="814"/>
      <c r="I646" s="814"/>
      <c r="J646" s="814"/>
      <c r="K646" s="814"/>
      <c r="L646" s="815"/>
      <c r="M646" s="813"/>
      <c r="N646" s="814"/>
      <c r="O646" s="814"/>
      <c r="P646" s="814"/>
      <c r="Q646" s="814"/>
      <c r="R646" s="814"/>
      <c r="S646" s="815"/>
      <c r="AA646" s="919"/>
      <c r="AB646" s="920"/>
      <c r="AC646" s="921"/>
    </row>
    <row r="647" spans="1:29">
      <c r="A647" s="788"/>
      <c r="B647" s="789"/>
      <c r="C647" s="791"/>
      <c r="D647" s="788"/>
      <c r="F647" s="813"/>
      <c r="G647" s="814"/>
      <c r="H647" s="814"/>
      <c r="I647" s="814"/>
      <c r="J647" s="814"/>
      <c r="K647" s="814"/>
      <c r="L647" s="815"/>
      <c r="M647" s="813"/>
      <c r="N647" s="814"/>
      <c r="O647" s="814"/>
      <c r="P647" s="814"/>
      <c r="Q647" s="814"/>
      <c r="R647" s="814"/>
      <c r="S647" s="815"/>
      <c r="AA647" s="919"/>
      <c r="AB647" s="920"/>
      <c r="AC647" s="921"/>
    </row>
    <row r="648" spans="1:29">
      <c r="A648" s="788"/>
      <c r="B648" s="789"/>
      <c r="C648" s="791"/>
      <c r="D648" s="788"/>
      <c r="F648" s="813"/>
      <c r="G648" s="814"/>
      <c r="H648" s="814"/>
      <c r="I648" s="814"/>
      <c r="J648" s="814"/>
      <c r="K648" s="814"/>
      <c r="L648" s="815"/>
      <c r="M648" s="813"/>
      <c r="N648" s="814"/>
      <c r="O648" s="814"/>
      <c r="P648" s="814"/>
      <c r="Q648" s="814"/>
      <c r="R648" s="814"/>
      <c r="S648" s="815"/>
      <c r="AA648" s="919"/>
      <c r="AB648" s="920"/>
      <c r="AC648" s="921"/>
    </row>
    <row r="649" spans="1:29">
      <c r="A649" s="788"/>
      <c r="B649" s="789"/>
      <c r="C649" s="791"/>
      <c r="D649" s="788"/>
      <c r="G649" s="131"/>
      <c r="H649" s="131"/>
      <c r="I649" s="131"/>
      <c r="J649" s="131"/>
      <c r="K649" s="131"/>
      <c r="L649" s="131"/>
      <c r="M649" s="131"/>
      <c r="N649" s="131"/>
      <c r="O649" s="131"/>
      <c r="P649" s="131"/>
      <c r="Q649" s="131"/>
      <c r="R649" s="131"/>
      <c r="S649" s="131"/>
      <c r="AA649" s="919"/>
      <c r="AB649" s="920"/>
      <c r="AC649" s="921"/>
    </row>
    <row r="650" spans="1:29">
      <c r="A650" s="788"/>
      <c r="B650" s="789"/>
      <c r="C650" s="791"/>
      <c r="D650" s="788"/>
      <c r="E650" s="2">
        <v>2</v>
      </c>
      <c r="F650" s="2" t="s">
        <v>1634</v>
      </c>
      <c r="AA650" s="919"/>
      <c r="AB650" s="920"/>
      <c r="AC650" s="921"/>
    </row>
    <row r="651" spans="1:29">
      <c r="A651" s="788"/>
      <c r="B651" s="789"/>
      <c r="C651" s="791"/>
      <c r="D651" s="788"/>
      <c r="F651" s="804" t="s">
        <v>61</v>
      </c>
      <c r="G651" s="805"/>
      <c r="H651" s="805"/>
      <c r="I651" s="805"/>
      <c r="J651" s="805"/>
      <c r="K651" s="805"/>
      <c r="L651" s="805"/>
      <c r="M651" s="805"/>
      <c r="N651" s="806"/>
      <c r="O651" s="879"/>
      <c r="P651" s="880"/>
      <c r="Q651" s="880"/>
      <c r="R651" s="880"/>
      <c r="S651" s="880"/>
      <c r="T651" s="880"/>
      <c r="U651" s="4" t="s">
        <v>152</v>
      </c>
      <c r="AA651" s="919"/>
      <c r="AB651" s="920"/>
      <c r="AC651" s="921"/>
    </row>
    <row r="652" spans="1:29">
      <c r="A652" s="788"/>
      <c r="B652" s="789"/>
      <c r="C652" s="791"/>
      <c r="D652" s="788"/>
      <c r="F652" s="804" t="s">
        <v>322</v>
      </c>
      <c r="G652" s="805"/>
      <c r="H652" s="805"/>
      <c r="I652" s="805"/>
      <c r="J652" s="805"/>
      <c r="K652" s="805"/>
      <c r="L652" s="805"/>
      <c r="M652" s="805"/>
      <c r="N652" s="806"/>
      <c r="O652" s="879"/>
      <c r="P652" s="880"/>
      <c r="Q652" s="880"/>
      <c r="R652" s="880"/>
      <c r="S652" s="880"/>
      <c r="T652" s="880"/>
      <c r="U652" s="4" t="s">
        <v>152</v>
      </c>
      <c r="AA652" s="919"/>
      <c r="AB652" s="920"/>
      <c r="AC652" s="921"/>
    </row>
    <row r="653" spans="1:29">
      <c r="A653" s="788"/>
      <c r="B653" s="789"/>
      <c r="C653" s="791"/>
      <c r="D653" s="788"/>
      <c r="F653" s="2" t="s">
        <v>323</v>
      </c>
      <c r="AA653" s="919"/>
      <c r="AB653" s="920"/>
      <c r="AC653" s="921"/>
    </row>
    <row r="654" spans="1:29">
      <c r="A654" s="788"/>
      <c r="B654" s="789"/>
      <c r="C654" s="791"/>
      <c r="D654" s="788"/>
      <c r="G654" s="131"/>
      <c r="H654" s="131"/>
      <c r="I654" s="131"/>
      <c r="J654" s="131"/>
      <c r="K654" s="131"/>
      <c r="L654" s="131"/>
      <c r="M654" s="131"/>
      <c r="N654" s="131"/>
      <c r="O654" s="131"/>
      <c r="P654" s="131"/>
      <c r="Q654" s="131"/>
      <c r="R654" s="131"/>
      <c r="S654" s="131"/>
      <c r="AA654" s="919"/>
      <c r="AB654" s="920"/>
      <c r="AC654" s="921"/>
    </row>
    <row r="655" spans="1:29">
      <c r="A655" s="788"/>
      <c r="B655" s="789"/>
      <c r="C655" s="791"/>
      <c r="D655" s="788"/>
      <c r="F655" s="3" t="s">
        <v>875</v>
      </c>
      <c r="G655" s="131"/>
      <c r="H655" s="131"/>
      <c r="I655" s="131"/>
      <c r="J655" s="131"/>
      <c r="K655" s="131"/>
      <c r="L655" s="131"/>
      <c r="M655" s="131"/>
      <c r="N655" s="131"/>
      <c r="O655" s="131"/>
      <c r="P655" s="852" t="s">
        <v>758</v>
      </c>
      <c r="Q655" s="853"/>
      <c r="R655" s="853"/>
      <c r="S655" s="853"/>
      <c r="T655" s="854"/>
      <c r="AA655" s="919"/>
      <c r="AB655" s="920"/>
      <c r="AC655" s="921"/>
    </row>
    <row r="656" spans="1:29">
      <c r="A656" s="788"/>
      <c r="B656" s="789"/>
      <c r="C656" s="791"/>
      <c r="D656" s="788"/>
      <c r="AA656" s="919"/>
      <c r="AB656" s="920"/>
      <c r="AC656" s="921"/>
    </row>
    <row r="657" spans="1:29" ht="13.5" customHeight="1">
      <c r="A657" s="788"/>
      <c r="B657" s="789">
        <v>43</v>
      </c>
      <c r="C657" s="791" t="s">
        <v>448</v>
      </c>
      <c r="D657" s="788" t="s">
        <v>1504</v>
      </c>
      <c r="F657" s="778" t="s">
        <v>493</v>
      </c>
      <c r="G657" s="778"/>
      <c r="H657" s="778"/>
      <c r="I657" s="778"/>
      <c r="J657" s="778"/>
      <c r="K657" s="778"/>
      <c r="L657" s="778"/>
      <c r="M657" s="779" t="s">
        <v>830</v>
      </c>
      <c r="N657" s="780"/>
      <c r="O657" s="780"/>
      <c r="P657" s="780"/>
      <c r="Q657" s="780"/>
      <c r="R657" s="780"/>
      <c r="S657" s="780"/>
      <c r="T657" s="780"/>
      <c r="U657" s="781"/>
      <c r="AA657" s="919" t="s">
        <v>55</v>
      </c>
      <c r="AB657" s="920"/>
      <c r="AC657" s="921"/>
    </row>
    <row r="658" spans="1:29">
      <c r="A658" s="788"/>
      <c r="B658" s="789"/>
      <c r="C658" s="791"/>
      <c r="D658" s="788"/>
      <c r="F658" s="778"/>
      <c r="G658" s="778"/>
      <c r="H658" s="778"/>
      <c r="I658" s="778"/>
      <c r="J658" s="778"/>
      <c r="K658" s="778"/>
      <c r="L658" s="778"/>
      <c r="M658" s="782"/>
      <c r="N658" s="783"/>
      <c r="O658" s="783"/>
      <c r="P658" s="783"/>
      <c r="Q658" s="783"/>
      <c r="R658" s="783"/>
      <c r="S658" s="783"/>
      <c r="T658" s="783"/>
      <c r="U658" s="784"/>
      <c r="AA658" s="919"/>
      <c r="AB658" s="920"/>
      <c r="AC658" s="921"/>
    </row>
    <row r="659" spans="1:29">
      <c r="A659" s="788"/>
      <c r="B659" s="789"/>
      <c r="C659" s="791"/>
      <c r="D659" s="788"/>
      <c r="U659" s="209"/>
      <c r="AA659" s="919"/>
      <c r="AB659" s="920"/>
      <c r="AC659" s="921"/>
    </row>
    <row r="660" spans="1:29">
      <c r="A660" s="788"/>
      <c r="B660" s="789"/>
      <c r="C660" s="791"/>
      <c r="D660" s="788"/>
      <c r="E660" s="2">
        <v>1</v>
      </c>
      <c r="F660" s="804" t="s">
        <v>876</v>
      </c>
      <c r="G660" s="805"/>
      <c r="H660" s="805"/>
      <c r="I660" s="805"/>
      <c r="J660" s="805"/>
      <c r="K660" s="805"/>
      <c r="L660" s="805"/>
      <c r="M660" s="805"/>
      <c r="N660" s="805"/>
      <c r="O660" s="852" t="s">
        <v>758</v>
      </c>
      <c r="P660" s="853"/>
      <c r="Q660" s="853"/>
      <c r="R660" s="854"/>
      <c r="S660" s="307"/>
      <c r="T660" s="307"/>
      <c r="AA660" s="919"/>
      <c r="AB660" s="920"/>
      <c r="AC660" s="921"/>
    </row>
    <row r="661" spans="1:29">
      <c r="A661" s="788"/>
      <c r="B661" s="789"/>
      <c r="C661" s="791"/>
      <c r="D661" s="788"/>
      <c r="F661" s="131"/>
      <c r="G661" s="131"/>
      <c r="H661" s="131"/>
      <c r="I661" s="131"/>
      <c r="J661" s="131"/>
      <c r="K661" s="131"/>
      <c r="L661" s="131"/>
      <c r="M661" s="131"/>
      <c r="N661" s="131"/>
      <c r="O661" s="131"/>
      <c r="P661" s="131"/>
      <c r="Q661" s="131"/>
      <c r="R661" s="131"/>
      <c r="S661" s="307"/>
      <c r="T661" s="307"/>
      <c r="AA661" s="919"/>
      <c r="AB661" s="920"/>
      <c r="AC661" s="921"/>
    </row>
    <row r="662" spans="1:29">
      <c r="A662" s="788"/>
      <c r="B662" s="789"/>
      <c r="C662" s="791"/>
      <c r="D662" s="788"/>
      <c r="E662" s="2">
        <v>2</v>
      </c>
      <c r="F662" s="2" t="s">
        <v>877</v>
      </c>
      <c r="U662" s="8"/>
      <c r="AA662" s="919"/>
      <c r="AB662" s="920"/>
      <c r="AC662" s="921"/>
    </row>
    <row r="663" spans="1:29">
      <c r="A663" s="788"/>
      <c r="B663" s="789"/>
      <c r="C663" s="791"/>
      <c r="D663" s="788"/>
      <c r="F663" s="804" t="s">
        <v>61</v>
      </c>
      <c r="G663" s="805"/>
      <c r="H663" s="805"/>
      <c r="I663" s="805"/>
      <c r="J663" s="805"/>
      <c r="K663" s="805"/>
      <c r="L663" s="805"/>
      <c r="M663" s="805"/>
      <c r="N663" s="806"/>
      <c r="O663" s="879"/>
      <c r="P663" s="880"/>
      <c r="Q663" s="880"/>
      <c r="R663" s="880"/>
      <c r="S663" s="880"/>
      <c r="T663" s="880"/>
      <c r="U663" s="4" t="s">
        <v>152</v>
      </c>
      <c r="AA663" s="919"/>
      <c r="AB663" s="920"/>
      <c r="AC663" s="921"/>
    </row>
    <row r="664" spans="1:29">
      <c r="A664" s="788"/>
      <c r="B664" s="789"/>
      <c r="C664" s="791"/>
      <c r="D664" s="788"/>
      <c r="F664" s="962" t="s">
        <v>226</v>
      </c>
      <c r="G664" s="963"/>
      <c r="H664" s="963"/>
      <c r="I664" s="963"/>
      <c r="J664" s="963"/>
      <c r="K664" s="963"/>
      <c r="L664" s="963"/>
      <c r="M664" s="963"/>
      <c r="N664" s="964"/>
      <c r="O664" s="879"/>
      <c r="P664" s="880"/>
      <c r="Q664" s="880"/>
      <c r="R664" s="880"/>
      <c r="S664" s="880"/>
      <c r="T664" s="880"/>
      <c r="U664" s="4" t="s">
        <v>152</v>
      </c>
      <c r="AA664" s="919"/>
      <c r="AB664" s="920"/>
      <c r="AC664" s="921"/>
    </row>
    <row r="665" spans="1:29">
      <c r="A665" s="788"/>
      <c r="B665" s="789"/>
      <c r="C665" s="791"/>
      <c r="D665" s="788"/>
      <c r="F665" s="804" t="s">
        <v>879</v>
      </c>
      <c r="G665" s="805"/>
      <c r="H665" s="805"/>
      <c r="I665" s="805"/>
      <c r="J665" s="805"/>
      <c r="K665" s="805"/>
      <c r="L665" s="805"/>
      <c r="M665" s="805"/>
      <c r="N665" s="806"/>
      <c r="O665" s="852" t="s">
        <v>758</v>
      </c>
      <c r="P665" s="853"/>
      <c r="Q665" s="853"/>
      <c r="R665" s="854"/>
      <c r="S665" s="10"/>
      <c r="T665" s="209"/>
      <c r="AA665" s="919"/>
      <c r="AB665" s="920"/>
      <c r="AC665" s="921"/>
    </row>
    <row r="666" spans="1:29">
      <c r="A666" s="788"/>
      <c r="B666" s="789"/>
      <c r="C666" s="791"/>
      <c r="D666" s="788"/>
      <c r="F666" s="2" t="s">
        <v>878</v>
      </c>
      <c r="AA666" s="919"/>
      <c r="AB666" s="920"/>
      <c r="AC666" s="921"/>
    </row>
    <row r="667" spans="1:29">
      <c r="A667" s="788"/>
      <c r="B667" s="789"/>
      <c r="C667" s="791"/>
      <c r="D667" s="788"/>
      <c r="E667" s="2">
        <v>3</v>
      </c>
      <c r="F667" s="804" t="s">
        <v>880</v>
      </c>
      <c r="G667" s="805"/>
      <c r="H667" s="805"/>
      <c r="I667" s="805"/>
      <c r="J667" s="805"/>
      <c r="K667" s="805"/>
      <c r="L667" s="805"/>
      <c r="M667" s="805"/>
      <c r="N667" s="806"/>
      <c r="O667" s="852" t="s">
        <v>751</v>
      </c>
      <c r="P667" s="853"/>
      <c r="Q667" s="853"/>
      <c r="R667" s="854"/>
      <c r="AA667" s="919"/>
      <c r="AB667" s="920"/>
      <c r="AC667" s="921"/>
    </row>
    <row r="668" spans="1:29">
      <c r="A668" s="827"/>
      <c r="B668" s="790"/>
      <c r="C668" s="826"/>
      <c r="D668" s="827"/>
      <c r="E668" s="8"/>
      <c r="F668" s="8"/>
      <c r="G668" s="8"/>
      <c r="H668" s="8"/>
      <c r="I668" s="8"/>
      <c r="J668" s="8"/>
      <c r="K668" s="8"/>
      <c r="L668" s="8"/>
      <c r="M668" s="8"/>
      <c r="N668" s="8"/>
      <c r="O668" s="8"/>
      <c r="P668" s="8"/>
      <c r="Q668" s="8"/>
      <c r="R668" s="8"/>
      <c r="S668" s="8"/>
      <c r="T668" s="8"/>
      <c r="U668" s="8"/>
      <c r="V668" s="8"/>
      <c r="W668" s="8"/>
      <c r="X668" s="8"/>
      <c r="Y668" s="8"/>
      <c r="Z668" s="8"/>
      <c r="AA668" s="925"/>
      <c r="AB668" s="926"/>
      <c r="AC668" s="927"/>
    </row>
    <row r="669" spans="1:29" ht="13" customHeight="1">
      <c r="A669" s="195"/>
      <c r="B669" s="1410">
        <v>44</v>
      </c>
      <c r="C669" s="1411" t="s">
        <v>1590</v>
      </c>
      <c r="D669" s="1412" t="s">
        <v>1616</v>
      </c>
      <c r="E669" s="209"/>
      <c r="F669" s="1496" t="s">
        <v>493</v>
      </c>
      <c r="G669" s="1496"/>
      <c r="H669" s="1496"/>
      <c r="I669" s="1496"/>
      <c r="J669" s="1496"/>
      <c r="K669" s="1496"/>
      <c r="L669" s="1496"/>
      <c r="M669" s="779" t="s">
        <v>830</v>
      </c>
      <c r="N669" s="780"/>
      <c r="O669" s="780"/>
      <c r="P669" s="780"/>
      <c r="Q669" s="780"/>
      <c r="R669" s="780"/>
      <c r="S669" s="780"/>
      <c r="T669" s="780"/>
      <c r="U669" s="781"/>
      <c r="V669" s="209"/>
      <c r="W669" s="209"/>
      <c r="X669" s="209"/>
      <c r="Y669" s="209"/>
      <c r="Z669" s="209"/>
      <c r="AA669" s="916" t="s">
        <v>882</v>
      </c>
      <c r="AB669" s="917"/>
      <c r="AC669" s="918"/>
    </row>
    <row r="670" spans="1:29">
      <c r="A670" s="171"/>
      <c r="B670" s="789"/>
      <c r="C670" s="791"/>
      <c r="D670" s="788"/>
      <c r="F670" s="778"/>
      <c r="G670" s="778"/>
      <c r="H670" s="778"/>
      <c r="I670" s="778"/>
      <c r="J670" s="778"/>
      <c r="K670" s="778"/>
      <c r="L670" s="778"/>
      <c r="M670" s="782"/>
      <c r="N670" s="783"/>
      <c r="O670" s="783"/>
      <c r="P670" s="783"/>
      <c r="Q670" s="783"/>
      <c r="R670" s="783"/>
      <c r="S670" s="783"/>
      <c r="T670" s="783"/>
      <c r="U670" s="784"/>
      <c r="AA670" s="919"/>
      <c r="AB670" s="920"/>
      <c r="AC670" s="921"/>
    </row>
    <row r="671" spans="1:29">
      <c r="A671" s="171"/>
      <c r="B671" s="789"/>
      <c r="C671" s="791"/>
      <c r="D671" s="788"/>
      <c r="AA671" s="919"/>
      <c r="AB671" s="920"/>
      <c r="AC671" s="921"/>
    </row>
    <row r="672" spans="1:29">
      <c r="A672" s="171"/>
      <c r="B672" s="789"/>
      <c r="C672" s="791"/>
      <c r="D672" s="788"/>
      <c r="F672" s="996" t="s">
        <v>881</v>
      </c>
      <c r="G672" s="997"/>
      <c r="H672" s="997"/>
      <c r="I672" s="997"/>
      <c r="J672" s="997"/>
      <c r="K672" s="997"/>
      <c r="L672" s="997"/>
      <c r="M672" s="997"/>
      <c r="N672" s="998"/>
      <c r="O672" s="868"/>
      <c r="P672" s="869"/>
      <c r="Q672" s="869"/>
      <c r="R672" s="869"/>
      <c r="S672" s="869"/>
      <c r="T672" s="869"/>
      <c r="U672" s="869"/>
      <c r="V672" s="870"/>
      <c r="AA672" s="919"/>
      <c r="AB672" s="920"/>
      <c r="AC672" s="921"/>
    </row>
    <row r="673" spans="1:29">
      <c r="A673" s="171"/>
      <c r="B673" s="789"/>
      <c r="C673" s="791"/>
      <c r="D673" s="788"/>
      <c r="AA673" s="919"/>
      <c r="AB673" s="920"/>
      <c r="AC673" s="921"/>
    </row>
    <row r="674" spans="1:29">
      <c r="A674" s="171"/>
      <c r="B674" s="789"/>
      <c r="C674" s="791"/>
      <c r="D674" s="788"/>
      <c r="AA674" s="919"/>
      <c r="AB674" s="920"/>
      <c r="AC674" s="921"/>
    </row>
    <row r="675" spans="1:29">
      <c r="A675" s="171"/>
      <c r="B675" s="789"/>
      <c r="C675" s="791"/>
      <c r="D675" s="788"/>
      <c r="AA675" s="919"/>
      <c r="AB675" s="920"/>
      <c r="AC675" s="921"/>
    </row>
    <row r="676" spans="1:29">
      <c r="A676" s="171"/>
      <c r="B676" s="191"/>
      <c r="C676" s="185"/>
      <c r="D676" s="788"/>
      <c r="AA676" s="174"/>
      <c r="AB676" s="175"/>
      <c r="AC676" s="176"/>
    </row>
    <row r="677" spans="1:29">
      <c r="A677" s="171"/>
      <c r="B677" s="191"/>
      <c r="C677" s="185"/>
      <c r="D677" s="788"/>
      <c r="AA677" s="174"/>
      <c r="AB677" s="175"/>
      <c r="AC677" s="176"/>
    </row>
    <row r="678" spans="1:29">
      <c r="A678" s="171"/>
      <c r="B678" s="191"/>
      <c r="C678" s="185"/>
      <c r="D678" s="788"/>
      <c r="AA678" s="174"/>
      <c r="AB678" s="175"/>
      <c r="AC678" s="176"/>
    </row>
    <row r="679" spans="1:29">
      <c r="A679" s="171"/>
      <c r="B679" s="191"/>
      <c r="C679" s="185"/>
      <c r="D679" s="788"/>
      <c r="AA679" s="174"/>
      <c r="AB679" s="175"/>
      <c r="AC679" s="176"/>
    </row>
    <row r="680" spans="1:29">
      <c r="A680" s="171"/>
      <c r="B680" s="191"/>
      <c r="C680" s="185"/>
      <c r="D680" s="788"/>
      <c r="AA680" s="174"/>
      <c r="AB680" s="175"/>
      <c r="AC680" s="176"/>
    </row>
    <row r="681" spans="1:29">
      <c r="A681" s="171"/>
      <c r="B681" s="191"/>
      <c r="C681" s="185"/>
      <c r="D681" s="788"/>
      <c r="AA681" s="174"/>
      <c r="AB681" s="175"/>
      <c r="AC681" s="176"/>
    </row>
    <row r="682" spans="1:29">
      <c r="A682" s="171"/>
      <c r="B682" s="191"/>
      <c r="C682" s="185"/>
      <c r="D682" s="788"/>
      <c r="AA682" s="174"/>
      <c r="AB682" s="175"/>
      <c r="AC682" s="176"/>
    </row>
    <row r="683" spans="1:29">
      <c r="A683" s="171"/>
      <c r="B683" s="191"/>
      <c r="C683" s="185"/>
      <c r="D683" s="788"/>
      <c r="AA683" s="174"/>
      <c r="AB683" s="175"/>
      <c r="AC683" s="176"/>
    </row>
    <row r="684" spans="1:29">
      <c r="A684" s="171"/>
      <c r="B684" s="191"/>
      <c r="C684" s="185"/>
      <c r="D684" s="788"/>
      <c r="AA684" s="174"/>
      <c r="AB684" s="175"/>
      <c r="AC684" s="176"/>
    </row>
    <row r="685" spans="1:29">
      <c r="A685" s="171"/>
      <c r="B685" s="191"/>
      <c r="C685" s="185"/>
      <c r="D685" s="788"/>
      <c r="AA685" s="174"/>
      <c r="AB685" s="175"/>
      <c r="AC685" s="176"/>
    </row>
    <row r="686" spans="1:29">
      <c r="A686" s="171"/>
      <c r="B686" s="191"/>
      <c r="C686" s="185"/>
      <c r="D686" s="171"/>
      <c r="AA686" s="174"/>
      <c r="AB686" s="175"/>
      <c r="AC686" s="176"/>
    </row>
    <row r="687" spans="1:29" ht="13.5" customHeight="1">
      <c r="A687" s="788"/>
      <c r="B687" s="789">
        <v>45</v>
      </c>
      <c r="C687" s="791" t="s">
        <v>304</v>
      </c>
      <c r="D687" s="788"/>
      <c r="F687" s="778" t="s">
        <v>493</v>
      </c>
      <c r="G687" s="778"/>
      <c r="H687" s="778"/>
      <c r="I687" s="778"/>
      <c r="J687" s="778"/>
      <c r="K687" s="778"/>
      <c r="L687" s="778"/>
      <c r="M687" s="779" t="s">
        <v>1635</v>
      </c>
      <c r="N687" s="780"/>
      <c r="O687" s="780"/>
      <c r="P687" s="780"/>
      <c r="Q687" s="780"/>
      <c r="R687" s="780"/>
      <c r="S687" s="780"/>
      <c r="T687" s="780"/>
      <c r="U687" s="781"/>
      <c r="AA687" s="919" t="s">
        <v>55</v>
      </c>
      <c r="AB687" s="920"/>
      <c r="AC687" s="921"/>
    </row>
    <row r="688" spans="1:29">
      <c r="A688" s="788"/>
      <c r="B688" s="789"/>
      <c r="C688" s="791"/>
      <c r="D688" s="788"/>
      <c r="F688" s="778"/>
      <c r="G688" s="778"/>
      <c r="H688" s="778"/>
      <c r="I688" s="778"/>
      <c r="J688" s="778"/>
      <c r="K688" s="778"/>
      <c r="L688" s="778"/>
      <c r="M688" s="782"/>
      <c r="N688" s="783"/>
      <c r="O688" s="783"/>
      <c r="P688" s="783"/>
      <c r="Q688" s="783"/>
      <c r="R688" s="783"/>
      <c r="S688" s="783"/>
      <c r="T688" s="783"/>
      <c r="U688" s="784"/>
      <c r="AA688" s="919"/>
      <c r="AB688" s="920"/>
      <c r="AC688" s="921"/>
    </row>
    <row r="689" spans="1:29">
      <c r="A689" s="788"/>
      <c r="B689" s="789"/>
      <c r="C689" s="791"/>
      <c r="D689" s="788"/>
      <c r="G689" s="28"/>
      <c r="H689"/>
      <c r="I689"/>
      <c r="J689"/>
      <c r="K689"/>
      <c r="L689"/>
      <c r="M689"/>
      <c r="N689"/>
      <c r="O689"/>
      <c r="P689"/>
      <c r="Q689"/>
      <c r="R689"/>
      <c r="S689"/>
      <c r="T689"/>
      <c r="U689"/>
      <c r="V689"/>
      <c r="W689"/>
      <c r="X689"/>
      <c r="Y689"/>
      <c r="AA689" s="919"/>
      <c r="AB689" s="920"/>
      <c r="AC689" s="921"/>
    </row>
    <row r="690" spans="1:29">
      <c r="A690" s="788"/>
      <c r="B690" s="789"/>
      <c r="C690" s="791"/>
      <c r="D690" s="788"/>
      <c r="F690" s="3" t="s">
        <v>231</v>
      </c>
      <c r="AA690" s="919"/>
      <c r="AB690" s="920"/>
      <c r="AC690" s="921"/>
    </row>
    <row r="691" spans="1:29">
      <c r="A691" s="788"/>
      <c r="B691" s="789"/>
      <c r="C691" s="791"/>
      <c r="D691" s="788"/>
      <c r="AA691" s="919"/>
      <c r="AB691" s="920"/>
      <c r="AC691" s="921"/>
    </row>
    <row r="692" spans="1:29">
      <c r="A692" s="788"/>
      <c r="B692" s="789"/>
      <c r="C692" s="791"/>
      <c r="D692" s="788"/>
      <c r="F692" s="804" t="s">
        <v>61</v>
      </c>
      <c r="G692" s="805"/>
      <c r="H692" s="805"/>
      <c r="I692" s="805"/>
      <c r="J692" s="805"/>
      <c r="K692" s="805"/>
      <c r="L692" s="805"/>
      <c r="M692" s="805"/>
      <c r="N692" s="806"/>
      <c r="O692" s="879"/>
      <c r="P692" s="880"/>
      <c r="Q692" s="880"/>
      <c r="R692" s="880"/>
      <c r="S692" s="880"/>
      <c r="T692" s="880"/>
      <c r="U692" s="4" t="s">
        <v>189</v>
      </c>
      <c r="AA692" s="919"/>
      <c r="AB692" s="920"/>
      <c r="AC692" s="921"/>
    </row>
    <row r="693" spans="1:29">
      <c r="A693" s="788"/>
      <c r="B693" s="789"/>
      <c r="C693" s="791"/>
      <c r="D693" s="788"/>
      <c r="F693" s="962" t="s">
        <v>226</v>
      </c>
      <c r="G693" s="963"/>
      <c r="H693" s="963"/>
      <c r="I693" s="963"/>
      <c r="J693" s="963"/>
      <c r="K693" s="963"/>
      <c r="L693" s="963"/>
      <c r="M693" s="963"/>
      <c r="N693" s="964"/>
      <c r="O693" s="879"/>
      <c r="P693" s="880"/>
      <c r="Q693" s="880"/>
      <c r="R693" s="880"/>
      <c r="S693" s="880"/>
      <c r="T693" s="880"/>
      <c r="U693" s="4" t="s">
        <v>189</v>
      </c>
      <c r="AA693" s="919"/>
      <c r="AB693" s="920"/>
      <c r="AC693" s="921"/>
    </row>
    <row r="694" spans="1:29">
      <c r="A694" s="788"/>
      <c r="B694" s="789"/>
      <c r="C694" s="791"/>
      <c r="D694" s="788"/>
      <c r="F694" s="2" t="s">
        <v>328</v>
      </c>
      <c r="AA694" s="919"/>
      <c r="AB694" s="920"/>
      <c r="AC694" s="921"/>
    </row>
    <row r="695" spans="1:29">
      <c r="A695" s="169"/>
      <c r="B695" s="789"/>
      <c r="C695" s="170"/>
      <c r="D695" s="169"/>
      <c r="AA695" s="919"/>
      <c r="AB695" s="920"/>
      <c r="AC695" s="921"/>
    </row>
    <row r="696" spans="1:29">
      <c r="A696" s="169"/>
      <c r="B696" s="789"/>
      <c r="C696" s="170"/>
      <c r="D696" s="169"/>
      <c r="F696" s="3" t="s">
        <v>232</v>
      </c>
      <c r="AA696" s="919"/>
      <c r="AB696" s="920"/>
      <c r="AC696" s="921"/>
    </row>
    <row r="697" spans="1:29">
      <c r="A697" s="169"/>
      <c r="B697" s="789"/>
      <c r="C697" s="170"/>
      <c r="D697" s="169"/>
      <c r="AA697" s="919"/>
      <c r="AB697" s="920"/>
      <c r="AC697" s="921"/>
    </row>
    <row r="698" spans="1:29">
      <c r="A698" s="169"/>
      <c r="B698" s="789"/>
      <c r="C698" s="170"/>
      <c r="D698" s="169"/>
      <c r="F698" s="883"/>
      <c r="G698" s="884"/>
      <c r="H698" s="884"/>
      <c r="I698" s="884"/>
      <c r="J698" s="885"/>
      <c r="K698" s="804" t="s">
        <v>883</v>
      </c>
      <c r="L698" s="805"/>
      <c r="M698" s="805"/>
      <c r="N698" s="805"/>
      <c r="O698" s="805"/>
      <c r="P698" s="805"/>
      <c r="Q698" s="806"/>
      <c r="R698" s="767" t="s">
        <v>884</v>
      </c>
      <c r="S698" s="767"/>
      <c r="T698" s="767"/>
      <c r="U698" s="767"/>
      <c r="V698" s="767"/>
      <c r="W698" s="767"/>
      <c r="X698" s="767"/>
      <c r="AA698" s="919"/>
      <c r="AB698" s="920"/>
      <c r="AC698" s="921"/>
    </row>
    <row r="699" spans="1:29" ht="13" customHeight="1">
      <c r="A699" s="169"/>
      <c r="B699" s="789"/>
      <c r="C699" s="170"/>
      <c r="D699" s="169"/>
      <c r="F699" s="962" t="s">
        <v>885</v>
      </c>
      <c r="G699" s="963"/>
      <c r="H699" s="963"/>
      <c r="I699" s="963"/>
      <c r="J699" s="964"/>
      <c r="K699" s="1483"/>
      <c r="L699" s="1484"/>
      <c r="M699" s="1484"/>
      <c r="N699" s="1484"/>
      <c r="O699" s="1484"/>
      <c r="P699" s="1484"/>
      <c r="Q699" s="4" t="s">
        <v>1636</v>
      </c>
      <c r="R699" s="813"/>
      <c r="S699" s="814"/>
      <c r="T699" s="814"/>
      <c r="U699" s="814"/>
      <c r="V699" s="814"/>
      <c r="W699" s="814"/>
      <c r="X699" s="4" t="s">
        <v>1636</v>
      </c>
      <c r="AA699" s="919"/>
      <c r="AB699" s="920"/>
      <c r="AC699" s="921"/>
    </row>
    <row r="700" spans="1:29">
      <c r="A700" s="169"/>
      <c r="B700" s="789"/>
      <c r="C700" s="170"/>
      <c r="D700" s="169"/>
      <c r="F700" s="804" t="s">
        <v>886</v>
      </c>
      <c r="G700" s="805"/>
      <c r="H700" s="805"/>
      <c r="I700" s="805"/>
      <c r="J700" s="806"/>
      <c r="K700" s="813"/>
      <c r="L700" s="814"/>
      <c r="M700" s="814"/>
      <c r="N700" s="814"/>
      <c r="O700" s="814"/>
      <c r="P700" s="814"/>
      <c r="Q700" s="4" t="s">
        <v>1636</v>
      </c>
      <c r="R700" s="813"/>
      <c r="S700" s="814"/>
      <c r="T700" s="814"/>
      <c r="U700" s="814"/>
      <c r="V700" s="814"/>
      <c r="W700" s="814"/>
      <c r="X700" s="4" t="s">
        <v>1636</v>
      </c>
      <c r="AA700" s="919"/>
      <c r="AB700" s="920"/>
      <c r="AC700" s="921"/>
    </row>
    <row r="701" spans="1:29">
      <c r="A701" s="169"/>
      <c r="B701" s="789"/>
      <c r="C701" s="170"/>
      <c r="D701" s="169"/>
      <c r="AA701" s="919"/>
      <c r="AB701" s="920"/>
      <c r="AC701" s="921"/>
    </row>
    <row r="702" spans="1:29" ht="13.5" customHeight="1">
      <c r="A702" s="169"/>
      <c r="B702" s="789"/>
      <c r="C702" s="170"/>
      <c r="D702" s="169"/>
      <c r="F702" s="1481" t="s">
        <v>233</v>
      </c>
      <c r="G702" s="1481"/>
      <c r="H702" s="1481"/>
      <c r="I702" s="1481"/>
      <c r="J702" s="1481"/>
      <c r="K702" s="1481"/>
      <c r="L702" s="1481"/>
      <c r="M702" s="1481"/>
      <c r="N702" s="1481"/>
      <c r="O702" s="1481"/>
      <c r="P702" s="1481"/>
      <c r="Q702" s="1481"/>
      <c r="R702" s="1481"/>
      <c r="S702" s="1481"/>
      <c r="T702" s="1481"/>
      <c r="U702" s="1481"/>
      <c r="V702" s="1481"/>
      <c r="W702" s="1481"/>
      <c r="X702" s="152"/>
      <c r="AA702" s="919"/>
      <c r="AB702" s="920"/>
      <c r="AC702" s="921"/>
    </row>
    <row r="703" spans="1:29" ht="17.25" customHeight="1">
      <c r="A703" s="169"/>
      <c r="B703" s="789"/>
      <c r="C703" s="170"/>
      <c r="D703" s="169"/>
      <c r="F703" s="1481"/>
      <c r="G703" s="1481"/>
      <c r="H703" s="1481"/>
      <c r="I703" s="1481"/>
      <c r="J703" s="1481"/>
      <c r="K703" s="1481"/>
      <c r="L703" s="1481"/>
      <c r="M703" s="1481"/>
      <c r="N703" s="1481"/>
      <c r="O703" s="1481"/>
      <c r="P703" s="1481"/>
      <c r="Q703" s="1481"/>
      <c r="R703" s="1481"/>
      <c r="S703" s="1481"/>
      <c r="T703" s="1481"/>
      <c r="U703" s="1481"/>
      <c r="V703" s="1481"/>
      <c r="W703" s="1481"/>
      <c r="X703" s="152"/>
      <c r="AA703" s="919"/>
      <c r="AB703" s="920"/>
      <c r="AC703" s="921"/>
    </row>
    <row r="704" spans="1:29" ht="13.5" customHeight="1">
      <c r="A704" s="169"/>
      <c r="B704" s="789"/>
      <c r="C704" s="170"/>
      <c r="D704" s="169"/>
      <c r="F704" s="5"/>
      <c r="G704" s="5"/>
      <c r="H704" s="5"/>
      <c r="I704" s="5"/>
      <c r="J704" s="5"/>
      <c r="K704" s="5"/>
      <c r="L704" s="5"/>
      <c r="M704" s="5"/>
      <c r="AA704" s="919"/>
      <c r="AB704" s="920"/>
      <c r="AC704" s="921"/>
    </row>
    <row r="705" spans="1:29" ht="13.5" customHeight="1">
      <c r="A705" s="169"/>
      <c r="B705" s="789"/>
      <c r="C705" s="170"/>
      <c r="D705" s="169"/>
      <c r="F705" s="5"/>
      <c r="G705" s="5"/>
      <c r="H705" s="5"/>
      <c r="I705" s="5"/>
      <c r="J705" s="5"/>
      <c r="K705" s="5"/>
      <c r="L705" s="5"/>
      <c r="M705" s="5"/>
      <c r="AA705" s="919"/>
      <c r="AB705" s="920"/>
      <c r="AC705" s="921"/>
    </row>
    <row r="706" spans="1:29" ht="13.5" customHeight="1">
      <c r="A706" s="169"/>
      <c r="B706" s="789"/>
      <c r="C706" s="170"/>
      <c r="D706" s="169"/>
      <c r="F706" s="5"/>
      <c r="G706" s="5"/>
      <c r="H706" s="5"/>
      <c r="I706" s="5"/>
      <c r="J706" s="5"/>
      <c r="K706" s="5"/>
      <c r="L706" s="5"/>
      <c r="M706" s="5"/>
      <c r="AA706" s="919"/>
      <c r="AB706" s="920"/>
      <c r="AC706" s="921"/>
    </row>
    <row r="707" spans="1:29" ht="13.5" customHeight="1">
      <c r="A707" s="169"/>
      <c r="B707" s="789"/>
      <c r="C707" s="170"/>
      <c r="D707" s="169"/>
      <c r="AA707" s="919"/>
      <c r="AB707" s="920"/>
      <c r="AC707" s="921"/>
    </row>
    <row r="708" spans="1:29" ht="13.5" customHeight="1">
      <c r="A708" s="169"/>
      <c r="B708" s="789"/>
      <c r="C708" s="170"/>
      <c r="D708" s="169"/>
      <c r="AA708" s="919"/>
      <c r="AB708" s="920"/>
      <c r="AC708" s="921"/>
    </row>
    <row r="709" spans="1:29" ht="13.5" customHeight="1">
      <c r="A709" s="169"/>
      <c r="B709" s="789"/>
      <c r="C709" s="170"/>
      <c r="D709" s="169"/>
      <c r="AA709" s="919"/>
      <c r="AB709" s="920"/>
      <c r="AC709" s="921"/>
    </row>
    <row r="710" spans="1:29" ht="13.5" customHeight="1">
      <c r="A710" s="173"/>
      <c r="B710" s="790"/>
      <c r="C710" s="186"/>
      <c r="D710" s="173"/>
      <c r="E710" s="8"/>
      <c r="F710" s="8"/>
      <c r="G710" s="8"/>
      <c r="H710" s="8"/>
      <c r="I710" s="8"/>
      <c r="J710" s="8"/>
      <c r="K710" s="8"/>
      <c r="L710" s="8"/>
      <c r="M710" s="8"/>
      <c r="N710" s="8"/>
      <c r="O710" s="8"/>
      <c r="P710" s="8"/>
      <c r="Q710" s="8"/>
      <c r="R710" s="8"/>
      <c r="S710" s="8"/>
      <c r="T710" s="8"/>
      <c r="U710" s="8"/>
      <c r="V710" s="8"/>
      <c r="W710" s="8"/>
      <c r="X710" s="8"/>
      <c r="Y710" s="8"/>
      <c r="Z710" s="9"/>
      <c r="AA710" s="925"/>
      <c r="AB710" s="926"/>
      <c r="AC710" s="927"/>
    </row>
    <row r="711" spans="1:29" ht="13.5" customHeight="1">
      <c r="A711" s="197"/>
      <c r="B711" s="1410">
        <v>46</v>
      </c>
      <c r="C711" s="1411" t="s">
        <v>305</v>
      </c>
      <c r="D711" s="1482"/>
      <c r="E711" s="209"/>
      <c r="F711" s="1496" t="s">
        <v>493</v>
      </c>
      <c r="G711" s="1496"/>
      <c r="H711" s="1496"/>
      <c r="I711" s="1496"/>
      <c r="J711" s="1496"/>
      <c r="K711" s="1496"/>
      <c r="L711" s="1496"/>
      <c r="M711" s="779" t="s">
        <v>830</v>
      </c>
      <c r="N711" s="780"/>
      <c r="O711" s="780"/>
      <c r="P711" s="780"/>
      <c r="Q711" s="780"/>
      <c r="R711" s="780"/>
      <c r="S711" s="780"/>
      <c r="T711" s="780"/>
      <c r="U711" s="781"/>
      <c r="V711" s="209"/>
      <c r="W711" s="209"/>
      <c r="X711" s="209"/>
      <c r="Y711" s="209"/>
      <c r="Z711" s="209"/>
      <c r="AA711" s="916" t="s">
        <v>55</v>
      </c>
      <c r="AB711" s="917"/>
      <c r="AC711" s="918"/>
    </row>
    <row r="712" spans="1:29" ht="13.5" customHeight="1">
      <c r="A712" s="788"/>
      <c r="B712" s="789"/>
      <c r="C712" s="791"/>
      <c r="D712" s="1082"/>
      <c r="F712" s="778"/>
      <c r="G712" s="778"/>
      <c r="H712" s="778"/>
      <c r="I712" s="778"/>
      <c r="J712" s="778"/>
      <c r="K712" s="778"/>
      <c r="L712" s="778"/>
      <c r="M712" s="782"/>
      <c r="N712" s="783"/>
      <c r="O712" s="783"/>
      <c r="P712" s="783"/>
      <c r="Q712" s="783"/>
      <c r="R712" s="783"/>
      <c r="S712" s="783"/>
      <c r="T712" s="783"/>
      <c r="U712" s="784"/>
      <c r="AA712" s="919"/>
      <c r="AB712" s="920"/>
      <c r="AC712" s="921"/>
    </row>
    <row r="713" spans="1:29">
      <c r="A713" s="788"/>
      <c r="B713" s="789"/>
      <c r="C713" s="791"/>
      <c r="D713" s="1082"/>
      <c r="H713" s="3"/>
      <c r="AA713" s="919"/>
      <c r="AB713" s="920"/>
      <c r="AC713" s="921"/>
    </row>
    <row r="714" spans="1:29">
      <c r="A714" s="788"/>
      <c r="B714" s="789"/>
      <c r="C714" s="791"/>
      <c r="D714" s="1082"/>
      <c r="G714" s="28"/>
      <c r="H714"/>
      <c r="I714"/>
      <c r="J714"/>
      <c r="K714"/>
      <c r="L714"/>
      <c r="M714"/>
      <c r="N714"/>
      <c r="O714"/>
      <c r="P714"/>
      <c r="Q714"/>
      <c r="R714"/>
      <c r="S714"/>
      <c r="T714"/>
      <c r="U714"/>
      <c r="V714"/>
      <c r="W714"/>
      <c r="X714"/>
      <c r="Y714"/>
      <c r="AA714" s="919"/>
      <c r="AB714" s="920"/>
      <c r="AC714" s="921"/>
    </row>
    <row r="715" spans="1:29">
      <c r="A715" s="788"/>
      <c r="B715" s="789"/>
      <c r="C715" s="791"/>
      <c r="D715" s="1082"/>
      <c r="G715" s="28"/>
      <c r="H715"/>
      <c r="I715"/>
      <c r="J715"/>
      <c r="K715"/>
      <c r="L715"/>
      <c r="M715"/>
      <c r="N715"/>
      <c r="O715"/>
      <c r="P715"/>
      <c r="Q715"/>
      <c r="R715"/>
      <c r="S715"/>
      <c r="T715"/>
      <c r="U715"/>
      <c r="V715"/>
      <c r="W715"/>
      <c r="X715"/>
      <c r="Y715"/>
      <c r="AA715" s="919"/>
      <c r="AB715" s="920"/>
      <c r="AC715" s="921"/>
    </row>
    <row r="716" spans="1:29" ht="13.5" customHeight="1">
      <c r="A716" s="788"/>
      <c r="B716" s="789">
        <v>47</v>
      </c>
      <c r="C716" s="791" t="s">
        <v>276</v>
      </c>
      <c r="D716" s="788" t="s">
        <v>1612</v>
      </c>
      <c r="F716" s="778" t="s">
        <v>493</v>
      </c>
      <c r="G716" s="778"/>
      <c r="H716" s="778"/>
      <c r="I716" s="778"/>
      <c r="J716" s="778"/>
      <c r="K716" s="778"/>
      <c r="L716" s="778"/>
      <c r="M716" s="779" t="s">
        <v>830</v>
      </c>
      <c r="N716" s="780"/>
      <c r="O716" s="780"/>
      <c r="P716" s="780"/>
      <c r="Q716" s="780"/>
      <c r="R716" s="780"/>
      <c r="S716" s="780"/>
      <c r="T716" s="780"/>
      <c r="U716" s="781"/>
      <c r="AA716" s="919" t="s">
        <v>55</v>
      </c>
      <c r="AB716" s="920"/>
      <c r="AC716" s="921"/>
    </row>
    <row r="717" spans="1:29">
      <c r="A717" s="788"/>
      <c r="B717" s="789"/>
      <c r="C717" s="791"/>
      <c r="D717" s="788"/>
      <c r="F717" s="778"/>
      <c r="G717" s="778"/>
      <c r="H717" s="778"/>
      <c r="I717" s="778"/>
      <c r="J717" s="778"/>
      <c r="K717" s="778"/>
      <c r="L717" s="778"/>
      <c r="M717" s="782"/>
      <c r="N717" s="783"/>
      <c r="O717" s="783"/>
      <c r="P717" s="783"/>
      <c r="Q717" s="783"/>
      <c r="R717" s="783"/>
      <c r="S717" s="783"/>
      <c r="T717" s="783"/>
      <c r="U717" s="784"/>
      <c r="AA717" s="919"/>
      <c r="AB717" s="920"/>
      <c r="AC717" s="921"/>
    </row>
    <row r="718" spans="1:29">
      <c r="A718" s="788"/>
      <c r="B718" s="789"/>
      <c r="C718" s="791"/>
      <c r="D718" s="788"/>
      <c r="H718" s="3"/>
      <c r="AA718" s="919"/>
      <c r="AB718" s="920"/>
      <c r="AC718" s="921"/>
    </row>
    <row r="719" spans="1:29">
      <c r="A719" s="788"/>
      <c r="B719" s="789"/>
      <c r="C719" s="791"/>
      <c r="D719" s="788"/>
      <c r="F719" s="3" t="s">
        <v>277</v>
      </c>
      <c r="AA719" s="919"/>
      <c r="AB719" s="920"/>
      <c r="AC719" s="921"/>
    </row>
    <row r="720" spans="1:29">
      <c r="A720" s="788"/>
      <c r="B720" s="789"/>
      <c r="C720" s="791"/>
      <c r="D720" s="788"/>
      <c r="AA720" s="919"/>
      <c r="AB720" s="920"/>
      <c r="AC720" s="921"/>
    </row>
    <row r="721" spans="1:29">
      <c r="A721" s="788"/>
      <c r="B721" s="789"/>
      <c r="C721" s="791"/>
      <c r="D721" s="788"/>
      <c r="F721" s="804" t="s">
        <v>61</v>
      </c>
      <c r="G721" s="805"/>
      <c r="H721" s="805"/>
      <c r="I721" s="805"/>
      <c r="J721" s="805"/>
      <c r="K721" s="805"/>
      <c r="L721" s="805"/>
      <c r="M721" s="805"/>
      <c r="N721" s="806"/>
      <c r="O721" s="879"/>
      <c r="P721" s="880"/>
      <c r="Q721" s="880"/>
      <c r="R721" s="880"/>
      <c r="S721" s="880"/>
      <c r="T721" s="880"/>
      <c r="U721" s="4" t="s">
        <v>189</v>
      </c>
      <c r="AA721" s="919"/>
      <c r="AB721" s="920"/>
      <c r="AC721" s="921"/>
    </row>
    <row r="722" spans="1:29">
      <c r="A722" s="788"/>
      <c r="B722" s="789"/>
      <c r="C722" s="791"/>
      <c r="D722" s="788"/>
      <c r="F722" s="962" t="s">
        <v>226</v>
      </c>
      <c r="G722" s="963"/>
      <c r="H722" s="963"/>
      <c r="I722" s="963"/>
      <c r="J722" s="963"/>
      <c r="K722" s="963"/>
      <c r="L722" s="963"/>
      <c r="M722" s="963"/>
      <c r="N722" s="964"/>
      <c r="O722" s="879"/>
      <c r="P722" s="880"/>
      <c r="Q722" s="880"/>
      <c r="R722" s="880"/>
      <c r="S722" s="880"/>
      <c r="T722" s="880"/>
      <c r="U722" s="4" t="s">
        <v>189</v>
      </c>
      <c r="AA722" s="919"/>
      <c r="AB722" s="920"/>
      <c r="AC722" s="921"/>
    </row>
    <row r="723" spans="1:29">
      <c r="A723" s="788"/>
      <c r="B723" s="789"/>
      <c r="C723" s="791"/>
      <c r="D723" s="788"/>
      <c r="F723" s="2" t="s">
        <v>328</v>
      </c>
      <c r="AA723" s="919"/>
      <c r="AB723" s="920"/>
      <c r="AC723" s="921"/>
    </row>
    <row r="724" spans="1:29">
      <c r="A724" s="788"/>
      <c r="B724" s="789"/>
      <c r="C724" s="791"/>
      <c r="D724" s="788"/>
      <c r="AA724" s="919"/>
      <c r="AB724" s="920"/>
      <c r="AC724" s="921"/>
    </row>
    <row r="725" spans="1:29">
      <c r="A725" s="788"/>
      <c r="B725" s="789"/>
      <c r="C725" s="791"/>
      <c r="D725" s="788"/>
      <c r="F725" s="3" t="s">
        <v>329</v>
      </c>
      <c r="O725" s="845" t="s">
        <v>751</v>
      </c>
      <c r="P725" s="846"/>
      <c r="Q725" s="846"/>
      <c r="R725" s="846"/>
      <c r="S725" s="846"/>
      <c r="T725" s="846"/>
      <c r="U725" s="846"/>
      <c r="V725" s="847"/>
      <c r="AA725" s="919"/>
      <c r="AB725" s="920"/>
      <c r="AC725" s="921"/>
    </row>
    <row r="726" spans="1:29">
      <c r="A726" s="171"/>
      <c r="B726" s="789"/>
      <c r="C726" s="185"/>
      <c r="D726" s="171"/>
      <c r="F726" s="3"/>
      <c r="AA726" s="174"/>
      <c r="AB726" s="175"/>
      <c r="AC726" s="176"/>
    </row>
    <row r="727" spans="1:29">
      <c r="A727" s="189"/>
      <c r="B727" s="577"/>
      <c r="C727" s="190"/>
      <c r="D727" s="189"/>
      <c r="E727" s="578"/>
      <c r="F727" s="578"/>
      <c r="G727" s="578"/>
      <c r="H727" s="578"/>
      <c r="I727" s="578"/>
      <c r="J727" s="578"/>
      <c r="K727" s="578"/>
      <c r="L727" s="578"/>
      <c r="M727" s="578"/>
      <c r="N727" s="578"/>
      <c r="O727" s="578"/>
      <c r="P727" s="578"/>
      <c r="Q727" s="578"/>
      <c r="R727" s="578"/>
      <c r="S727" s="578"/>
      <c r="T727" s="578"/>
      <c r="U727" s="578"/>
      <c r="V727" s="578"/>
      <c r="W727" s="578"/>
      <c r="X727" s="578"/>
      <c r="Y727" s="578"/>
      <c r="Z727" s="578"/>
      <c r="AA727" s="177"/>
      <c r="AB727" s="178"/>
      <c r="AC727" s="179"/>
    </row>
    <row r="728" spans="1:29" ht="13.5" customHeight="1">
      <c r="A728" s="788" t="s">
        <v>449</v>
      </c>
      <c r="B728" s="789">
        <v>48</v>
      </c>
      <c r="C728" s="791" t="s">
        <v>1552</v>
      </c>
      <c r="D728" s="788" t="s">
        <v>1551</v>
      </c>
      <c r="E728" s="285"/>
      <c r="F728" s="1423" t="s">
        <v>493</v>
      </c>
      <c r="G728" s="1423"/>
      <c r="H728" s="1423"/>
      <c r="I728" s="1423"/>
      <c r="J728" s="1423"/>
      <c r="K728" s="1423"/>
      <c r="L728" s="1424"/>
      <c r="M728" s="1507" t="s">
        <v>830</v>
      </c>
      <c r="N728" s="1508"/>
      <c r="O728" s="1508"/>
      <c r="P728" s="1508"/>
      <c r="Q728" s="1508"/>
      <c r="R728" s="1508"/>
      <c r="S728" s="1508"/>
      <c r="T728" s="1508"/>
      <c r="U728" s="1509"/>
      <c r="V728" s="285"/>
      <c r="W728" s="285"/>
      <c r="X728" s="558"/>
      <c r="Y728" s="558"/>
      <c r="Z728" s="559"/>
      <c r="AA728" s="919" t="s">
        <v>55</v>
      </c>
      <c r="AB728" s="920"/>
      <c r="AC728" s="921"/>
    </row>
    <row r="729" spans="1:29">
      <c r="A729" s="788"/>
      <c r="B729" s="789"/>
      <c r="C729" s="791"/>
      <c r="D729" s="788"/>
      <c r="E729" s="285"/>
      <c r="F729" s="1423"/>
      <c r="G729" s="1423"/>
      <c r="H729" s="1423"/>
      <c r="I729" s="1423"/>
      <c r="J729" s="1423"/>
      <c r="K729" s="1423"/>
      <c r="L729" s="1424"/>
      <c r="M729" s="1510"/>
      <c r="N729" s="1511"/>
      <c r="O729" s="1511"/>
      <c r="P729" s="1511"/>
      <c r="Q729" s="1511"/>
      <c r="R729" s="1511"/>
      <c r="S729" s="1511"/>
      <c r="T729" s="1511"/>
      <c r="U729" s="1512"/>
      <c r="V729" s="285"/>
      <c r="W729" s="285"/>
      <c r="X729" s="560"/>
      <c r="Y729" s="560"/>
      <c r="Z729" s="559"/>
      <c r="AA729" s="919"/>
      <c r="AB729" s="920"/>
      <c r="AC729" s="921"/>
    </row>
    <row r="730" spans="1:29">
      <c r="A730" s="788"/>
      <c r="B730" s="789"/>
      <c r="C730" s="791"/>
      <c r="D730" s="788"/>
      <c r="E730" s="285"/>
      <c r="F730" s="285"/>
      <c r="G730" s="285"/>
      <c r="H730" s="285"/>
      <c r="I730" s="285"/>
      <c r="J730" s="285"/>
      <c r="K730" s="285"/>
      <c r="L730" s="285"/>
      <c r="M730" s="285"/>
      <c r="N730" s="285"/>
      <c r="O730" s="285"/>
      <c r="P730" s="285"/>
      <c r="Q730" s="285"/>
      <c r="R730" s="285"/>
      <c r="S730" s="285"/>
      <c r="T730" s="285"/>
      <c r="U730" s="285"/>
      <c r="V730" s="285"/>
      <c r="W730" s="285"/>
      <c r="X730" s="560"/>
      <c r="Y730" s="560"/>
      <c r="Z730" s="559"/>
      <c r="AA730" s="919"/>
      <c r="AB730" s="920"/>
      <c r="AC730" s="921"/>
    </row>
    <row r="731" spans="1:29">
      <c r="A731" s="788"/>
      <c r="B731" s="789"/>
      <c r="C731" s="791"/>
      <c r="D731" s="788"/>
      <c r="E731" s="285">
        <v>1</v>
      </c>
      <c r="F731" s="285" t="s">
        <v>1553</v>
      </c>
      <c r="G731" s="285"/>
      <c r="H731" s="285"/>
      <c r="I731" s="285"/>
      <c r="J731" s="285"/>
      <c r="K731" s="285"/>
      <c r="L731" s="285"/>
      <c r="M731" s="285"/>
      <c r="N731" s="285"/>
      <c r="O731" s="285"/>
      <c r="P731" s="285"/>
      <c r="Q731" s="285"/>
      <c r="R731" s="285"/>
      <c r="S731" s="285"/>
      <c r="T731" s="285"/>
      <c r="U731" s="285"/>
      <c r="V731" s="285"/>
      <c r="W731" s="285"/>
      <c r="X731" s="560"/>
      <c r="Y731" s="560"/>
      <c r="Z731" s="558"/>
      <c r="AA731" s="919"/>
      <c r="AB731" s="920"/>
      <c r="AC731" s="921"/>
    </row>
    <row r="732" spans="1:29">
      <c r="A732" s="788"/>
      <c r="B732" s="789"/>
      <c r="C732" s="791"/>
      <c r="D732" s="788"/>
      <c r="E732" s="285"/>
      <c r="F732" s="1417" t="s">
        <v>76</v>
      </c>
      <c r="G732" s="1417"/>
      <c r="H732" s="1417"/>
      <c r="I732" s="1417"/>
      <c r="J732" s="1417"/>
      <c r="K732" s="1417"/>
      <c r="L732" s="1417"/>
      <c r="M732" s="1417" t="s">
        <v>43</v>
      </c>
      <c r="N732" s="1417"/>
      <c r="O732" s="1417"/>
      <c r="P732" s="1417"/>
      <c r="Q732" s="1417"/>
      <c r="R732" s="1417"/>
      <c r="S732" s="1417"/>
      <c r="T732" s="285"/>
      <c r="U732" s="285"/>
      <c r="V732" s="285"/>
      <c r="W732" s="285"/>
      <c r="X732" s="560"/>
      <c r="Y732" s="560"/>
      <c r="Z732" s="558"/>
      <c r="AA732" s="919"/>
      <c r="AB732" s="920"/>
      <c r="AC732" s="921"/>
    </row>
    <row r="733" spans="1:29">
      <c r="A733" s="788"/>
      <c r="B733" s="789"/>
      <c r="C733" s="791"/>
      <c r="D733" s="788"/>
      <c r="E733" s="285"/>
      <c r="F733" s="1418"/>
      <c r="G733" s="1418"/>
      <c r="H733" s="1418"/>
      <c r="I733" s="1418"/>
      <c r="J733" s="1418"/>
      <c r="K733" s="1418"/>
      <c r="L733" s="1418"/>
      <c r="M733" s="1418"/>
      <c r="N733" s="1418"/>
      <c r="O733" s="1418"/>
      <c r="P733" s="1418"/>
      <c r="Q733" s="1418"/>
      <c r="R733" s="1418"/>
      <c r="S733" s="1418"/>
      <c r="T733" s="285"/>
      <c r="U733" s="285"/>
      <c r="V733" s="285"/>
      <c r="W733" s="285"/>
      <c r="X733" s="560"/>
      <c r="Y733" s="560"/>
      <c r="Z733" s="558"/>
      <c r="AA733" s="919"/>
      <c r="AB733" s="920"/>
      <c r="AC733" s="921"/>
    </row>
    <row r="734" spans="1:29">
      <c r="A734" s="788"/>
      <c r="B734" s="789"/>
      <c r="C734" s="791"/>
      <c r="D734" s="788"/>
      <c r="E734" s="285"/>
      <c r="F734" s="1418"/>
      <c r="G734" s="1418"/>
      <c r="H734" s="1418"/>
      <c r="I734" s="1418"/>
      <c r="J734" s="1418"/>
      <c r="K734" s="1418"/>
      <c r="L734" s="1418"/>
      <c r="M734" s="1418"/>
      <c r="N734" s="1418"/>
      <c r="O734" s="1418"/>
      <c r="P734" s="1418"/>
      <c r="Q734" s="1418"/>
      <c r="R734" s="1418"/>
      <c r="S734" s="1418"/>
      <c r="T734" s="285"/>
      <c r="U734" s="285"/>
      <c r="V734" s="285"/>
      <c r="W734" s="285"/>
      <c r="X734" s="560"/>
      <c r="Y734" s="560"/>
      <c r="Z734" s="558"/>
      <c r="AA734" s="919"/>
      <c r="AB734" s="920"/>
      <c r="AC734" s="921"/>
    </row>
    <row r="735" spans="1:29">
      <c r="A735" s="788"/>
      <c r="B735" s="789"/>
      <c r="C735" s="791"/>
      <c r="D735" s="788"/>
      <c r="E735" s="285"/>
      <c r="F735" s="1418"/>
      <c r="G735" s="1418"/>
      <c r="H735" s="1418"/>
      <c r="I735" s="1418"/>
      <c r="J735" s="1418"/>
      <c r="K735" s="1418"/>
      <c r="L735" s="1418"/>
      <c r="M735" s="1418"/>
      <c r="N735" s="1418"/>
      <c r="O735" s="1418"/>
      <c r="P735" s="1418"/>
      <c r="Q735" s="1418"/>
      <c r="R735" s="1418"/>
      <c r="S735" s="1418"/>
      <c r="T735" s="285"/>
      <c r="U735" s="285"/>
      <c r="V735" s="285"/>
      <c r="W735" s="285"/>
      <c r="X735" s="560"/>
      <c r="Y735" s="560"/>
      <c r="Z735" s="558"/>
      <c r="AA735" s="919"/>
      <c r="AB735" s="920"/>
      <c r="AC735" s="921"/>
    </row>
    <row r="736" spans="1:29" ht="13" customHeight="1">
      <c r="A736" s="788"/>
      <c r="B736" s="789"/>
      <c r="C736" s="791"/>
      <c r="D736" s="788"/>
      <c r="E736" s="285"/>
      <c r="F736" s="1418"/>
      <c r="G736" s="1418"/>
      <c r="H736" s="1418"/>
      <c r="I736" s="1418"/>
      <c r="J736" s="1418"/>
      <c r="K736" s="1418"/>
      <c r="L736" s="1418"/>
      <c r="M736" s="1418"/>
      <c r="N736" s="1418"/>
      <c r="O736" s="1418"/>
      <c r="P736" s="1418"/>
      <c r="Q736" s="1418"/>
      <c r="R736" s="1418"/>
      <c r="S736" s="1418"/>
      <c r="T736" s="285"/>
      <c r="U736" s="285"/>
      <c r="V736" s="285"/>
      <c r="W736" s="285"/>
      <c r="X736" s="558"/>
      <c r="Y736" s="558"/>
      <c r="Z736" s="558"/>
      <c r="AA736" s="919"/>
      <c r="AB736" s="920"/>
      <c r="AC736" s="921"/>
    </row>
    <row r="737" spans="1:29">
      <c r="A737" s="788"/>
      <c r="B737" s="789"/>
      <c r="C737" s="791"/>
      <c r="D737" s="788"/>
      <c r="E737" s="285"/>
      <c r="F737" s="1418"/>
      <c r="G737" s="1418"/>
      <c r="H737" s="1418"/>
      <c r="I737" s="1418"/>
      <c r="J737" s="1418"/>
      <c r="K737" s="1418"/>
      <c r="L737" s="1418"/>
      <c r="M737" s="1418"/>
      <c r="N737" s="1418"/>
      <c r="O737" s="1418"/>
      <c r="P737" s="1418"/>
      <c r="Q737" s="1418"/>
      <c r="R737" s="1418"/>
      <c r="S737" s="1418"/>
      <c r="T737" s="285"/>
      <c r="U737" s="285"/>
      <c r="V737" s="285"/>
      <c r="W737" s="285"/>
      <c r="X737" s="558"/>
      <c r="Y737" s="558"/>
      <c r="Z737" s="561"/>
      <c r="AA737" s="919"/>
      <c r="AB737" s="920"/>
      <c r="AC737" s="921"/>
    </row>
    <row r="738" spans="1:29" ht="13.5" customHeight="1">
      <c r="A738" s="788"/>
      <c r="B738" s="789"/>
      <c r="C738" s="791"/>
      <c r="D738" s="788"/>
      <c r="E738" s="285"/>
      <c r="F738" s="1418"/>
      <c r="G738" s="1418"/>
      <c r="H738" s="1418"/>
      <c r="I738" s="1418"/>
      <c r="J738" s="1418"/>
      <c r="K738" s="1418"/>
      <c r="L738" s="1418"/>
      <c r="M738" s="1418"/>
      <c r="N738" s="1418"/>
      <c r="O738" s="1418"/>
      <c r="P738" s="1418"/>
      <c r="Q738" s="1418"/>
      <c r="R738" s="1418"/>
      <c r="S738" s="1418"/>
      <c r="T738" s="285"/>
      <c r="U738" s="285"/>
      <c r="V738" s="285"/>
      <c r="W738" s="285"/>
      <c r="X738" s="558"/>
      <c r="Y738" s="558"/>
      <c r="Z738" s="561"/>
      <c r="AA738" s="919"/>
      <c r="AB738" s="920"/>
      <c r="AC738" s="921"/>
    </row>
    <row r="739" spans="1:29">
      <c r="A739" s="788"/>
      <c r="B739" s="789"/>
      <c r="C739" s="791"/>
      <c r="D739" s="788"/>
      <c r="E739" s="285"/>
      <c r="F739" s="1418"/>
      <c r="G739" s="1418"/>
      <c r="H739" s="1418"/>
      <c r="I739" s="1418"/>
      <c r="J739" s="1418"/>
      <c r="K739" s="1418"/>
      <c r="L739" s="1418"/>
      <c r="M739" s="1418"/>
      <c r="N739" s="1418"/>
      <c r="O739" s="1418"/>
      <c r="P739" s="1418"/>
      <c r="Q739" s="1418"/>
      <c r="R739" s="1418"/>
      <c r="S739" s="1418"/>
      <c r="T739" s="285"/>
      <c r="U739" s="285"/>
      <c r="V739" s="285"/>
      <c r="W739" s="285"/>
      <c r="X739" s="558"/>
      <c r="Y739" s="558"/>
      <c r="Z739" s="562"/>
      <c r="AA739" s="919"/>
      <c r="AB739" s="920"/>
      <c r="AC739" s="921"/>
    </row>
    <row r="740" spans="1:29">
      <c r="A740" s="788"/>
      <c r="B740" s="789"/>
      <c r="C740" s="791"/>
      <c r="D740" s="788"/>
      <c r="E740" s="285"/>
      <c r="F740" s="1418"/>
      <c r="G740" s="1418"/>
      <c r="H740" s="1418"/>
      <c r="I740" s="1418"/>
      <c r="J740" s="1418"/>
      <c r="K740" s="1418"/>
      <c r="L740" s="1418"/>
      <c r="M740" s="1418"/>
      <c r="N740" s="1418"/>
      <c r="O740" s="1418"/>
      <c r="P740" s="1418"/>
      <c r="Q740" s="1418"/>
      <c r="R740" s="1418"/>
      <c r="S740" s="1418"/>
      <c r="T740" s="285"/>
      <c r="U740" s="285"/>
      <c r="V740" s="285"/>
      <c r="W740" s="285"/>
      <c r="X740" s="558"/>
      <c r="Y740" s="558"/>
      <c r="Z740" s="562"/>
      <c r="AA740" s="919"/>
      <c r="AB740" s="920"/>
      <c r="AC740" s="921"/>
    </row>
    <row r="741" spans="1:29">
      <c r="A741" s="788"/>
      <c r="B741" s="789"/>
      <c r="C741" s="791"/>
      <c r="D741" s="788"/>
      <c r="E741" s="285"/>
      <c r="F741" s="1418"/>
      <c r="G741" s="1418"/>
      <c r="H741" s="1418"/>
      <c r="I741" s="1418"/>
      <c r="J741" s="1418"/>
      <c r="K741" s="1418"/>
      <c r="L741" s="1418"/>
      <c r="M741" s="1418"/>
      <c r="N741" s="1418"/>
      <c r="O741" s="1418"/>
      <c r="P741" s="1418"/>
      <c r="Q741" s="1418"/>
      <c r="R741" s="1418"/>
      <c r="S741" s="1418"/>
      <c r="T741" s="285"/>
      <c r="U741" s="285"/>
      <c r="V741" s="285"/>
      <c r="W741" s="285"/>
      <c r="X741" s="558"/>
      <c r="Y741" s="558"/>
      <c r="Z741" s="562"/>
      <c r="AA741" s="919"/>
      <c r="AB741" s="920"/>
      <c r="AC741" s="921"/>
    </row>
    <row r="742" spans="1:29">
      <c r="A742" s="788"/>
      <c r="B742" s="789"/>
      <c r="C742" s="791"/>
      <c r="D742" s="788"/>
      <c r="E742" s="285"/>
      <c r="F742" s="1418"/>
      <c r="G742" s="1418"/>
      <c r="H742" s="1418"/>
      <c r="I742" s="1418"/>
      <c r="J742" s="1418"/>
      <c r="K742" s="1418"/>
      <c r="L742" s="1418"/>
      <c r="M742" s="1418"/>
      <c r="N742" s="1418"/>
      <c r="O742" s="1418"/>
      <c r="P742" s="1418"/>
      <c r="Q742" s="1418"/>
      <c r="R742" s="1418"/>
      <c r="S742" s="1418"/>
      <c r="T742" s="285"/>
      <c r="U742" s="285"/>
      <c r="V742" s="285"/>
      <c r="W742" s="285"/>
      <c r="X742" s="558"/>
      <c r="Y742" s="558"/>
      <c r="Z742" s="562"/>
      <c r="AA742" s="919"/>
      <c r="AB742" s="920"/>
      <c r="AC742" s="921"/>
    </row>
    <row r="743" spans="1:29">
      <c r="A743" s="788"/>
      <c r="B743" s="789"/>
      <c r="C743" s="791"/>
      <c r="D743" s="788"/>
      <c r="E743" s="285"/>
      <c r="F743" s="1418"/>
      <c r="G743" s="1418"/>
      <c r="H743" s="1418"/>
      <c r="I743" s="1418"/>
      <c r="J743" s="1418"/>
      <c r="K743" s="1418"/>
      <c r="L743" s="1418"/>
      <c r="M743" s="1418"/>
      <c r="N743" s="1418"/>
      <c r="O743" s="1418"/>
      <c r="P743" s="1418"/>
      <c r="Q743" s="1418"/>
      <c r="R743" s="1418"/>
      <c r="S743" s="1418"/>
      <c r="T743" s="285"/>
      <c r="U743" s="285"/>
      <c r="V743" s="285"/>
      <c r="W743" s="285"/>
      <c r="X743" s="558"/>
      <c r="Y743" s="558"/>
      <c r="Z743" s="562"/>
      <c r="AA743" s="919"/>
      <c r="AB743" s="920"/>
      <c r="AC743" s="921"/>
    </row>
    <row r="744" spans="1:29">
      <c r="A744" s="788"/>
      <c r="B744" s="789"/>
      <c r="C744" s="791"/>
      <c r="D744" s="788"/>
      <c r="E744" s="285"/>
      <c r="F744" s="1418"/>
      <c r="G744" s="1418"/>
      <c r="H744" s="1418"/>
      <c r="I744" s="1418"/>
      <c r="J744" s="1418"/>
      <c r="K744" s="1418"/>
      <c r="L744" s="1418"/>
      <c r="M744" s="1418"/>
      <c r="N744" s="1418"/>
      <c r="O744" s="1418"/>
      <c r="P744" s="1418"/>
      <c r="Q744" s="1418"/>
      <c r="R744" s="1418"/>
      <c r="S744" s="1418"/>
      <c r="T744" s="285"/>
      <c r="U744" s="285"/>
      <c r="V744" s="285"/>
      <c r="W744" s="285"/>
      <c r="X744" s="558"/>
      <c r="Y744" s="558"/>
      <c r="Z744" s="562"/>
      <c r="AA744" s="919"/>
      <c r="AB744" s="920"/>
      <c r="AC744" s="921"/>
    </row>
    <row r="745" spans="1:29">
      <c r="A745" s="788"/>
      <c r="B745" s="789"/>
      <c r="C745" s="791"/>
      <c r="D745" s="788"/>
      <c r="E745" s="285"/>
      <c r="F745" s="1418"/>
      <c r="G745" s="1418"/>
      <c r="H745" s="1418"/>
      <c r="I745" s="1418"/>
      <c r="J745" s="1418"/>
      <c r="K745" s="1418"/>
      <c r="L745" s="1418"/>
      <c r="M745" s="1418"/>
      <c r="N745" s="1418"/>
      <c r="O745" s="1418"/>
      <c r="P745" s="1418"/>
      <c r="Q745" s="1418"/>
      <c r="R745" s="1418"/>
      <c r="S745" s="1418"/>
      <c r="T745" s="285"/>
      <c r="U745" s="285"/>
      <c r="V745" s="285"/>
      <c r="W745" s="285"/>
      <c r="X745" s="558"/>
      <c r="Y745" s="558"/>
      <c r="Z745" s="562"/>
      <c r="AA745" s="919"/>
      <c r="AB745" s="920"/>
      <c r="AC745" s="921"/>
    </row>
    <row r="746" spans="1:29">
      <c r="A746" s="788"/>
      <c r="B746" s="789"/>
      <c r="C746" s="791"/>
      <c r="D746" s="788"/>
      <c r="E746" s="285"/>
      <c r="F746" s="1418"/>
      <c r="G746" s="1418"/>
      <c r="H746" s="1418"/>
      <c r="I746" s="1418"/>
      <c r="J746" s="1418"/>
      <c r="K746" s="1418"/>
      <c r="L746" s="1418"/>
      <c r="M746" s="1418"/>
      <c r="N746" s="1418"/>
      <c r="O746" s="1418"/>
      <c r="P746" s="1418"/>
      <c r="Q746" s="1418"/>
      <c r="R746" s="1418"/>
      <c r="S746" s="1418"/>
      <c r="T746" s="285"/>
      <c r="U746" s="285"/>
      <c r="V746" s="285"/>
      <c r="W746" s="285"/>
      <c r="X746" s="558"/>
      <c r="Y746" s="558"/>
      <c r="Z746" s="562"/>
      <c r="AA746" s="919"/>
      <c r="AB746" s="920"/>
      <c r="AC746" s="921"/>
    </row>
    <row r="747" spans="1:29">
      <c r="A747" s="788"/>
      <c r="B747" s="789"/>
      <c r="C747" s="791"/>
      <c r="D747" s="788"/>
      <c r="E747" s="285"/>
      <c r="F747" s="285"/>
      <c r="G747" s="285"/>
      <c r="H747" s="285"/>
      <c r="I747" s="285"/>
      <c r="J747" s="285"/>
      <c r="K747" s="285"/>
      <c r="L747" s="285"/>
      <c r="M747" s="285"/>
      <c r="N747" s="285"/>
      <c r="O747" s="285"/>
      <c r="P747" s="285"/>
      <c r="Q747" s="285"/>
      <c r="R747" s="285"/>
      <c r="S747" s="285"/>
      <c r="T747" s="285"/>
      <c r="U747" s="285"/>
      <c r="V747" s="285"/>
      <c r="W747" s="285"/>
      <c r="X747" s="558"/>
      <c r="Y747" s="558"/>
      <c r="Z747" s="562"/>
      <c r="AA747" s="919"/>
      <c r="AB747" s="920"/>
      <c r="AC747" s="921"/>
    </row>
    <row r="748" spans="1:29">
      <c r="A748" s="788"/>
      <c r="B748" s="789"/>
      <c r="C748" s="791"/>
      <c r="D748" s="788"/>
      <c r="E748" s="285">
        <v>2</v>
      </c>
      <c r="F748" s="1430" t="s">
        <v>1554</v>
      </c>
      <c r="G748" s="1431"/>
      <c r="H748" s="1431"/>
      <c r="I748" s="1431"/>
      <c r="J748" s="1431"/>
      <c r="K748" s="1431"/>
      <c r="L748" s="1431"/>
      <c r="M748" s="1431"/>
      <c r="N748" s="1432"/>
      <c r="O748" s="1418"/>
      <c r="P748" s="1418"/>
      <c r="Q748" s="1418"/>
      <c r="R748" s="1418"/>
      <c r="S748" s="1418"/>
      <c r="T748" s="1418"/>
      <c r="U748" s="1418"/>
      <c r="V748" s="285"/>
      <c r="W748" s="285"/>
      <c r="X748" s="558"/>
      <c r="Y748" s="558"/>
      <c r="Z748" s="562"/>
      <c r="AA748" s="919"/>
      <c r="AB748" s="920"/>
      <c r="AC748" s="921"/>
    </row>
    <row r="749" spans="1:29">
      <c r="A749" s="788"/>
      <c r="B749" s="789"/>
      <c r="C749" s="791"/>
      <c r="D749" s="788"/>
      <c r="E749" s="285"/>
      <c r="F749" s="285"/>
      <c r="G749" s="285"/>
      <c r="H749" s="285"/>
      <c r="I749" s="285"/>
      <c r="J749" s="285"/>
      <c r="K749" s="285"/>
      <c r="L749" s="285"/>
      <c r="M749" s="285"/>
      <c r="N749" s="285"/>
      <c r="O749" s="285"/>
      <c r="P749" s="285"/>
      <c r="Q749" s="285"/>
      <c r="R749" s="285"/>
      <c r="S749" s="285"/>
      <c r="T749" s="285"/>
      <c r="U749" s="285"/>
      <c r="V749" s="285"/>
      <c r="W749" s="285"/>
      <c r="X749" s="558"/>
      <c r="Y749" s="558"/>
      <c r="Z749" s="562"/>
      <c r="AA749" s="919"/>
      <c r="AB749" s="920"/>
      <c r="AC749" s="921"/>
    </row>
    <row r="750" spans="1:29">
      <c r="A750" s="788"/>
      <c r="B750" s="789"/>
      <c r="C750" s="791"/>
      <c r="D750" s="788"/>
      <c r="E750" s="285">
        <v>3</v>
      </c>
      <c r="F750" s="285" t="s">
        <v>1555</v>
      </c>
      <c r="G750" s="285"/>
      <c r="H750" s="285"/>
      <c r="I750" s="285"/>
      <c r="J750" s="285"/>
      <c r="K750" s="285"/>
      <c r="L750" s="285"/>
      <c r="M750" s="285"/>
      <c r="N750" s="285"/>
      <c r="O750" s="285"/>
      <c r="P750" s="285"/>
      <c r="Q750" s="285"/>
      <c r="R750" s="285"/>
      <c r="S750" s="285"/>
      <c r="T750" s="285"/>
      <c r="U750" s="285"/>
      <c r="V750" s="285"/>
      <c r="W750" s="285"/>
      <c r="X750" s="558"/>
      <c r="Y750" s="558"/>
      <c r="Z750" s="562"/>
      <c r="AA750" s="919"/>
      <c r="AB750" s="920"/>
      <c r="AC750" s="921"/>
    </row>
    <row r="751" spans="1:29" ht="13" customHeight="1">
      <c r="A751" s="171"/>
      <c r="B751" s="191"/>
      <c r="C751" s="554"/>
      <c r="D751" s="825" t="s">
        <v>1700</v>
      </c>
      <c r="E751" s="285"/>
      <c r="F751" s="996" t="s">
        <v>61</v>
      </c>
      <c r="G751" s="997"/>
      <c r="H751" s="997"/>
      <c r="I751" s="997"/>
      <c r="J751" s="997"/>
      <c r="K751" s="997"/>
      <c r="L751" s="997"/>
      <c r="M751" s="997"/>
      <c r="N751" s="998"/>
      <c r="O751" s="1419"/>
      <c r="P751" s="1433"/>
      <c r="Q751" s="1433"/>
      <c r="R751" s="1433"/>
      <c r="S751" s="1433"/>
      <c r="T751" s="1433"/>
      <c r="U751" s="563" t="s">
        <v>152</v>
      </c>
      <c r="V751" s="285"/>
      <c r="W751" s="285"/>
      <c r="X751" s="558"/>
      <c r="Y751" s="558"/>
      <c r="Z751" s="562"/>
      <c r="AA751" s="174"/>
      <c r="AB751" s="175"/>
      <c r="AC751" s="176"/>
    </row>
    <row r="752" spans="1:29">
      <c r="A752" s="171"/>
      <c r="B752" s="191"/>
      <c r="C752" s="554"/>
      <c r="D752" s="825"/>
      <c r="E752" s="285"/>
      <c r="F752" s="996" t="s">
        <v>322</v>
      </c>
      <c r="G752" s="997"/>
      <c r="H752" s="997"/>
      <c r="I752" s="997"/>
      <c r="J752" s="997"/>
      <c r="K752" s="997"/>
      <c r="L752" s="997"/>
      <c r="M752" s="997"/>
      <c r="N752" s="998"/>
      <c r="O752" s="1419"/>
      <c r="P752" s="1433"/>
      <c r="Q752" s="1433"/>
      <c r="R752" s="1433"/>
      <c r="S752" s="1433"/>
      <c r="T752" s="1433"/>
      <c r="U752" s="563" t="s">
        <v>152</v>
      </c>
      <c r="V752" s="285"/>
      <c r="W752" s="285"/>
      <c r="X752" s="558"/>
      <c r="Y752" s="558"/>
      <c r="Z752" s="562"/>
      <c r="AA752" s="174"/>
      <c r="AB752" s="175"/>
      <c r="AC752" s="176"/>
    </row>
    <row r="753" spans="1:29">
      <c r="A753" s="171"/>
      <c r="B753" s="191"/>
      <c r="C753" s="554"/>
      <c r="D753" s="825"/>
      <c r="E753" s="285"/>
      <c r="F753" s="285" t="s">
        <v>323</v>
      </c>
      <c r="G753" s="285"/>
      <c r="H753" s="285"/>
      <c r="I753" s="285"/>
      <c r="J753" s="285"/>
      <c r="K753" s="285"/>
      <c r="L753" s="285"/>
      <c r="M753" s="285"/>
      <c r="N753" s="285"/>
      <c r="O753" s="285"/>
      <c r="P753" s="285"/>
      <c r="Q753" s="285"/>
      <c r="R753" s="285"/>
      <c r="S753" s="285"/>
      <c r="T753" s="285"/>
      <c r="U753" s="285"/>
      <c r="V753" s="285"/>
      <c r="W753" s="285"/>
      <c r="X753" s="558"/>
      <c r="Y753" s="558"/>
      <c r="Z753" s="562"/>
      <c r="AA753" s="174"/>
      <c r="AB753" s="175"/>
      <c r="AC753" s="176"/>
    </row>
    <row r="754" spans="1:29">
      <c r="A754" s="171"/>
      <c r="B754" s="191"/>
      <c r="C754" s="554"/>
      <c r="D754" s="825"/>
      <c r="E754" s="558"/>
      <c r="F754" s="314"/>
      <c r="G754" s="314"/>
      <c r="H754" s="314"/>
      <c r="I754" s="314"/>
      <c r="J754" s="314"/>
      <c r="K754" s="314"/>
      <c r="L754" s="314"/>
      <c r="M754" s="314"/>
      <c r="N754" s="314"/>
      <c r="O754" s="314"/>
      <c r="P754" s="314"/>
      <c r="Q754" s="314"/>
      <c r="R754" s="314"/>
      <c r="S754" s="314"/>
      <c r="T754" s="314"/>
      <c r="U754" s="314"/>
      <c r="V754" s="314"/>
      <c r="W754" s="314"/>
      <c r="X754" s="558"/>
      <c r="Y754" s="558"/>
      <c r="Z754" s="562"/>
      <c r="AA754" s="174"/>
      <c r="AB754" s="175"/>
      <c r="AC754" s="176"/>
    </row>
    <row r="755" spans="1:29">
      <c r="A755" s="171"/>
      <c r="B755" s="191"/>
      <c r="C755" s="554"/>
      <c r="D755" s="825"/>
      <c r="E755" s="285">
        <v>4</v>
      </c>
      <c r="F755" s="474" t="s">
        <v>1556</v>
      </c>
      <c r="G755" s="285"/>
      <c r="H755" s="285"/>
      <c r="I755" s="285"/>
      <c r="J755" s="285"/>
      <c r="K755" s="285"/>
      <c r="L755" s="285"/>
      <c r="M755" s="285"/>
      <c r="N755" s="285"/>
      <c r="O755" s="285"/>
      <c r="P755" s="1420" t="s">
        <v>758</v>
      </c>
      <c r="Q755" s="1421"/>
      <c r="R755" s="1421"/>
      <c r="S755" s="1422"/>
      <c r="T755" s="285"/>
      <c r="U755" s="285"/>
      <c r="V755" s="285"/>
      <c r="W755" s="285"/>
      <c r="X755" s="285"/>
      <c r="Y755" s="285"/>
      <c r="Z755" s="285"/>
      <c r="AA755" s="174"/>
      <c r="AB755" s="175"/>
      <c r="AC755" s="176"/>
    </row>
    <row r="756" spans="1:29">
      <c r="A756" s="171"/>
      <c r="B756" s="191"/>
      <c r="C756" s="554"/>
      <c r="D756" s="825"/>
      <c r="E756" s="285"/>
      <c r="F756" s="285"/>
      <c r="G756" s="285"/>
      <c r="H756" s="285"/>
      <c r="I756" s="285"/>
      <c r="J756" s="285"/>
      <c r="K756" s="285"/>
      <c r="L756" s="285"/>
      <c r="M756" s="285"/>
      <c r="N756" s="285"/>
      <c r="O756" s="285"/>
      <c r="P756" s="285"/>
      <c r="Q756" s="285"/>
      <c r="R756" s="285"/>
      <c r="S756" s="285"/>
      <c r="T756" s="285"/>
      <c r="U756" s="285"/>
      <c r="V756" s="285"/>
      <c r="W756" s="285"/>
      <c r="X756" s="285"/>
      <c r="Y756" s="285"/>
      <c r="Z756" s="285"/>
      <c r="AA756" s="174"/>
      <c r="AB756" s="175"/>
      <c r="AC756" s="176"/>
    </row>
    <row r="757" spans="1:29">
      <c r="A757" s="171"/>
      <c r="B757" s="191"/>
      <c r="C757" s="554"/>
      <c r="D757" s="825"/>
      <c r="E757" s="285"/>
      <c r="F757" s="474" t="s">
        <v>324</v>
      </c>
      <c r="G757" s="285"/>
      <c r="H757" s="285"/>
      <c r="I757" s="285"/>
      <c r="J757" s="285"/>
      <c r="K757" s="285"/>
      <c r="L757" s="285"/>
      <c r="M757" s="285"/>
      <c r="N757" s="285"/>
      <c r="O757" s="285"/>
      <c r="P757" s="285"/>
      <c r="Q757" s="285"/>
      <c r="R757" s="285"/>
      <c r="S757" s="285"/>
      <c r="T757" s="285"/>
      <c r="U757" s="285"/>
      <c r="V757" s="285"/>
      <c r="W757" s="285"/>
      <c r="X757" s="285"/>
      <c r="Y757" s="285"/>
      <c r="Z757" s="564"/>
      <c r="AA757" s="174"/>
      <c r="AB757" s="175"/>
      <c r="AC757" s="176"/>
    </row>
    <row r="758" spans="1:29">
      <c r="A758" s="171"/>
      <c r="B758" s="191"/>
      <c r="C758" s="554"/>
      <c r="D758" s="825"/>
      <c r="E758" s="285"/>
      <c r="F758" s="1434" t="s">
        <v>325</v>
      </c>
      <c r="G758" s="1434"/>
      <c r="H758" s="1434"/>
      <c r="I758" s="1434"/>
      <c r="J758" s="1434"/>
      <c r="K758" s="1434"/>
      <c r="L758" s="1434"/>
      <c r="M758" s="1434"/>
      <c r="N758" s="1434"/>
      <c r="O758" s="1434"/>
      <c r="P758" s="1434"/>
      <c r="Q758" s="1434"/>
      <c r="R758" s="1434"/>
      <c r="S758" s="1434"/>
      <c r="T758" s="1434"/>
      <c r="U758" s="1434"/>
      <c r="V758" s="1434"/>
      <c r="W758" s="1434"/>
      <c r="X758" s="1434"/>
      <c r="Y758" s="1434"/>
      <c r="Z758" s="1435"/>
      <c r="AA758" s="174"/>
      <c r="AB758" s="175"/>
      <c r="AC758" s="176"/>
    </row>
    <row r="759" spans="1:29">
      <c r="A759" s="171"/>
      <c r="B759" s="191"/>
      <c r="C759" s="554"/>
      <c r="D759" s="825"/>
      <c r="E759" s="558"/>
      <c r="F759" s="1436"/>
      <c r="G759" s="1437"/>
      <c r="H759" s="1437"/>
      <c r="I759" s="1437"/>
      <c r="J759" s="1437"/>
      <c r="K759" s="1437"/>
      <c r="L759" s="1437"/>
      <c r="M759" s="1437"/>
      <c r="N759" s="1437"/>
      <c r="O759" s="1437"/>
      <c r="P759" s="1437"/>
      <c r="Q759" s="1437"/>
      <c r="R759" s="1437"/>
      <c r="S759" s="1437"/>
      <c r="T759" s="1437"/>
      <c r="U759" s="1437"/>
      <c r="V759" s="1437"/>
      <c r="W759" s="1437"/>
      <c r="X759" s="1437"/>
      <c r="Y759" s="1438"/>
      <c r="Z759" s="558"/>
      <c r="AA759" s="174"/>
      <c r="AB759" s="175"/>
      <c r="AC759" s="176"/>
    </row>
    <row r="760" spans="1:29">
      <c r="A760" s="171"/>
      <c r="B760" s="191"/>
      <c r="C760" s="554"/>
      <c r="D760" s="825"/>
      <c r="E760" s="558"/>
      <c r="F760" s="1439"/>
      <c r="G760" s="1440"/>
      <c r="H760" s="1440"/>
      <c r="I760" s="1440"/>
      <c r="J760" s="1440"/>
      <c r="K760" s="1440"/>
      <c r="L760" s="1440"/>
      <c r="M760" s="1440"/>
      <c r="N760" s="1440"/>
      <c r="O760" s="1440"/>
      <c r="P760" s="1440"/>
      <c r="Q760" s="1440"/>
      <c r="R760" s="1440"/>
      <c r="S760" s="1440"/>
      <c r="T760" s="1440"/>
      <c r="U760" s="1440"/>
      <c r="V760" s="1440"/>
      <c r="W760" s="1440"/>
      <c r="X760" s="1440"/>
      <c r="Y760" s="1441"/>
      <c r="Z760" s="558"/>
      <c r="AA760" s="174"/>
      <c r="AB760" s="175"/>
      <c r="AC760" s="176"/>
    </row>
    <row r="761" spans="1:29">
      <c r="A761" s="171"/>
      <c r="B761" s="191"/>
      <c r="C761" s="554"/>
      <c r="D761" s="825"/>
      <c r="E761" s="558"/>
      <c r="F761" s="1439"/>
      <c r="G761" s="1440"/>
      <c r="H761" s="1440"/>
      <c r="I761" s="1440"/>
      <c r="J761" s="1440"/>
      <c r="K761" s="1440"/>
      <c r="L761" s="1440"/>
      <c r="M761" s="1440"/>
      <c r="N761" s="1440"/>
      <c r="O761" s="1440"/>
      <c r="P761" s="1440"/>
      <c r="Q761" s="1440"/>
      <c r="R761" s="1440"/>
      <c r="S761" s="1440"/>
      <c r="T761" s="1440"/>
      <c r="U761" s="1440"/>
      <c r="V761" s="1440"/>
      <c r="W761" s="1440"/>
      <c r="X761" s="1440"/>
      <c r="Y761" s="1441"/>
      <c r="Z761" s="558"/>
      <c r="AA761" s="174"/>
      <c r="AB761" s="175"/>
      <c r="AC761" s="176"/>
    </row>
    <row r="762" spans="1:29">
      <c r="A762" s="171"/>
      <c r="B762" s="191"/>
      <c r="C762" s="554"/>
      <c r="D762" s="825"/>
      <c r="E762" s="558"/>
      <c r="F762" s="1439"/>
      <c r="G762" s="1440"/>
      <c r="H762" s="1440"/>
      <c r="I762" s="1440"/>
      <c r="J762" s="1440"/>
      <c r="K762" s="1440"/>
      <c r="L762" s="1440"/>
      <c r="M762" s="1440"/>
      <c r="N762" s="1440"/>
      <c r="O762" s="1440"/>
      <c r="P762" s="1440"/>
      <c r="Q762" s="1440"/>
      <c r="R762" s="1440"/>
      <c r="S762" s="1440"/>
      <c r="T762" s="1440"/>
      <c r="U762" s="1440"/>
      <c r="V762" s="1440"/>
      <c r="W762" s="1440"/>
      <c r="X762" s="1440"/>
      <c r="Y762" s="1441"/>
      <c r="Z762" s="558"/>
      <c r="AA762" s="174"/>
      <c r="AB762" s="175"/>
      <c r="AC762" s="176"/>
    </row>
    <row r="763" spans="1:29">
      <c r="A763" s="171"/>
      <c r="B763" s="191"/>
      <c r="C763" s="554"/>
      <c r="D763" s="825"/>
      <c r="E763" s="558"/>
      <c r="F763" s="1439"/>
      <c r="G763" s="1440"/>
      <c r="H763" s="1440"/>
      <c r="I763" s="1440"/>
      <c r="J763" s="1440"/>
      <c r="K763" s="1440"/>
      <c r="L763" s="1440"/>
      <c r="M763" s="1440"/>
      <c r="N763" s="1440"/>
      <c r="O763" s="1440"/>
      <c r="P763" s="1440"/>
      <c r="Q763" s="1440"/>
      <c r="R763" s="1440"/>
      <c r="S763" s="1440"/>
      <c r="T763" s="1440"/>
      <c r="U763" s="1440"/>
      <c r="V763" s="1440"/>
      <c r="W763" s="1440"/>
      <c r="X763" s="1440"/>
      <c r="Y763" s="1441"/>
      <c r="Z763" s="558"/>
      <c r="AA763" s="174"/>
      <c r="AB763" s="175"/>
      <c r="AC763" s="176"/>
    </row>
    <row r="764" spans="1:29">
      <c r="A764" s="171"/>
      <c r="B764" s="191"/>
      <c r="C764" s="554"/>
      <c r="D764" s="825"/>
      <c r="E764" s="558"/>
      <c r="F764" s="1439"/>
      <c r="G764" s="1440"/>
      <c r="H764" s="1440"/>
      <c r="I764" s="1440"/>
      <c r="J764" s="1440"/>
      <c r="K764" s="1440"/>
      <c r="L764" s="1440"/>
      <c r="M764" s="1440"/>
      <c r="N764" s="1440"/>
      <c r="O764" s="1440"/>
      <c r="P764" s="1440"/>
      <c r="Q764" s="1440"/>
      <c r="R764" s="1440"/>
      <c r="S764" s="1440"/>
      <c r="T764" s="1440"/>
      <c r="U764" s="1440"/>
      <c r="V764" s="1440"/>
      <c r="W764" s="1440"/>
      <c r="X764" s="1440"/>
      <c r="Y764" s="1441"/>
      <c r="Z764" s="558"/>
      <c r="AA764" s="174"/>
      <c r="AB764" s="175"/>
      <c r="AC764" s="176"/>
    </row>
    <row r="765" spans="1:29">
      <c r="A765" s="171"/>
      <c r="B765" s="191"/>
      <c r="C765" s="554"/>
      <c r="D765" s="825"/>
      <c r="E765" s="558"/>
      <c r="F765" s="1442"/>
      <c r="G765" s="1443"/>
      <c r="H765" s="1443"/>
      <c r="I765" s="1443"/>
      <c r="J765" s="1443"/>
      <c r="K765" s="1443"/>
      <c r="L765" s="1443"/>
      <c r="M765" s="1443"/>
      <c r="N765" s="1443"/>
      <c r="O765" s="1443"/>
      <c r="P765" s="1443"/>
      <c r="Q765" s="1443"/>
      <c r="R765" s="1443"/>
      <c r="S765" s="1443"/>
      <c r="T765" s="1443"/>
      <c r="U765" s="1443"/>
      <c r="V765" s="1443"/>
      <c r="W765" s="1443"/>
      <c r="X765" s="1443"/>
      <c r="Y765" s="1444"/>
      <c r="Z765" s="558"/>
      <c r="AA765" s="174"/>
      <c r="AB765" s="175"/>
      <c r="AC765" s="176"/>
    </row>
    <row r="766" spans="1:29">
      <c r="A766" s="189"/>
      <c r="B766" s="192"/>
      <c r="C766" s="555"/>
      <c r="D766" s="900"/>
      <c r="E766" s="333"/>
      <c r="F766" s="566"/>
      <c r="G766" s="566"/>
      <c r="H766" s="566"/>
      <c r="I766" s="566"/>
      <c r="J766" s="566"/>
      <c r="K766" s="566"/>
      <c r="L766" s="566"/>
      <c r="M766" s="566"/>
      <c r="N766" s="566"/>
      <c r="O766" s="566"/>
      <c r="P766" s="566"/>
      <c r="Q766" s="566"/>
      <c r="R766" s="566"/>
      <c r="S766" s="566"/>
      <c r="T766" s="566"/>
      <c r="U766" s="566"/>
      <c r="V766" s="566"/>
      <c r="W766" s="566"/>
      <c r="X766" s="566"/>
      <c r="Y766" s="566"/>
      <c r="Z766" s="333"/>
      <c r="AA766" s="177"/>
      <c r="AB766" s="178"/>
      <c r="AC766" s="179"/>
    </row>
    <row r="767" spans="1:29" ht="13.5" customHeight="1">
      <c r="A767" s="788"/>
      <c r="B767" s="1410">
        <v>49</v>
      </c>
      <c r="C767" s="1411" t="s">
        <v>1566</v>
      </c>
      <c r="D767" s="1412" t="s">
        <v>1591</v>
      </c>
      <c r="E767" s="285"/>
      <c r="F767" s="314"/>
      <c r="G767" s="314"/>
      <c r="H767" s="314"/>
      <c r="I767" s="314"/>
      <c r="J767" s="314"/>
      <c r="K767" s="314"/>
      <c r="L767" s="314"/>
      <c r="M767" s="314"/>
      <c r="N767" s="314"/>
      <c r="O767" s="314"/>
      <c r="P767" s="314"/>
      <c r="Q767" s="314"/>
      <c r="R767" s="314"/>
      <c r="S767" s="314"/>
      <c r="T767" s="314"/>
      <c r="U767" s="314"/>
      <c r="V767" s="314"/>
      <c r="W767" s="314"/>
      <c r="X767" s="314"/>
      <c r="Y767" s="314"/>
      <c r="Z767" s="567"/>
      <c r="AA767" s="919" t="s">
        <v>55</v>
      </c>
      <c r="AB767" s="920"/>
      <c r="AC767" s="921"/>
    </row>
    <row r="768" spans="1:29">
      <c r="A768" s="788"/>
      <c r="B768" s="789"/>
      <c r="C768" s="791"/>
      <c r="D768" s="788"/>
      <c r="E768" s="285"/>
      <c r="F768" s="1425" t="s">
        <v>493</v>
      </c>
      <c r="G768" s="1425"/>
      <c r="H768" s="1425"/>
      <c r="I768" s="1425"/>
      <c r="J768" s="1425"/>
      <c r="K768" s="1425"/>
      <c r="L768" s="1426"/>
      <c r="M768" s="1413" t="s">
        <v>830</v>
      </c>
      <c r="N768" s="1414"/>
      <c r="O768" s="1414"/>
      <c r="P768" s="1414"/>
      <c r="Q768" s="1414"/>
      <c r="R768" s="1414"/>
      <c r="S768" s="1414"/>
      <c r="T768" s="1414"/>
      <c r="U768" s="1415"/>
      <c r="V768" s="314"/>
      <c r="W768" s="314"/>
      <c r="X768" s="314"/>
      <c r="Y768" s="314"/>
      <c r="Z768" s="567"/>
      <c r="AA768" s="919"/>
      <c r="AB768" s="920"/>
      <c r="AC768" s="921"/>
    </row>
    <row r="769" spans="1:29">
      <c r="A769" s="788"/>
      <c r="B769" s="789"/>
      <c r="C769" s="791"/>
      <c r="D769" s="788"/>
      <c r="E769" s="285"/>
      <c r="F769" s="314"/>
      <c r="G769" s="314"/>
      <c r="H769" s="314"/>
      <c r="I769" s="314"/>
      <c r="J769" s="314"/>
      <c r="K769" s="314"/>
      <c r="L769" s="314"/>
      <c r="M769" s="568"/>
      <c r="N769" s="314"/>
      <c r="O769" s="314"/>
      <c r="P769" s="314"/>
      <c r="Q769" s="314"/>
      <c r="R769" s="314"/>
      <c r="S769" s="314"/>
      <c r="T769" s="314"/>
      <c r="U769" s="314"/>
      <c r="V769" s="314"/>
      <c r="W769" s="314"/>
      <c r="X769" s="314"/>
      <c r="Y769" s="314"/>
      <c r="Z769" s="567"/>
      <c r="AA769" s="919"/>
      <c r="AB769" s="920"/>
      <c r="AC769" s="921"/>
    </row>
    <row r="770" spans="1:29">
      <c r="A770" s="788"/>
      <c r="B770" s="789"/>
      <c r="C770" s="791"/>
      <c r="D770" s="788"/>
      <c r="E770" s="285"/>
      <c r="F770" s="569">
        <v>1</v>
      </c>
      <c r="G770" s="1427" t="s">
        <v>1557</v>
      </c>
      <c r="H770" s="1449"/>
      <c r="I770" s="1449"/>
      <c r="J770" s="1449"/>
      <c r="K770" s="1449"/>
      <c r="L770" s="1449"/>
      <c r="M770" s="1449"/>
      <c r="N770" s="1449"/>
      <c r="O770" s="1449"/>
      <c r="P770" s="1449"/>
      <c r="Q770" s="1449"/>
      <c r="R770" s="1449"/>
      <c r="S770" s="1449"/>
      <c r="T770" s="1449"/>
      <c r="U770" s="1449"/>
      <c r="V770" s="1449"/>
      <c r="W770" s="1450"/>
      <c r="X770" s="1447" t="s">
        <v>751</v>
      </c>
      <c r="Y770" s="1448"/>
      <c r="Z770" s="567"/>
      <c r="AA770" s="919"/>
      <c r="AB770" s="920"/>
      <c r="AC770" s="921"/>
    </row>
    <row r="771" spans="1:29">
      <c r="A771" s="788"/>
      <c r="B771" s="789"/>
      <c r="C771" s="791"/>
      <c r="D771" s="788"/>
      <c r="E771" s="285"/>
      <c r="F771" s="569">
        <v>2</v>
      </c>
      <c r="G771" s="1427" t="s">
        <v>1558</v>
      </c>
      <c r="H771" s="1449"/>
      <c r="I771" s="1449"/>
      <c r="J771" s="1449"/>
      <c r="K771" s="1449"/>
      <c r="L771" s="1449"/>
      <c r="M771" s="1449"/>
      <c r="N771" s="1449"/>
      <c r="O771" s="1449"/>
      <c r="P771" s="1449"/>
      <c r="Q771" s="1449"/>
      <c r="R771" s="1449"/>
      <c r="S771" s="1449"/>
      <c r="T771" s="1449"/>
      <c r="U771" s="1449"/>
      <c r="V771" s="1449"/>
      <c r="W771" s="1450"/>
      <c r="X771" s="1447" t="s">
        <v>751</v>
      </c>
      <c r="Y771" s="1448"/>
      <c r="Z771" s="567"/>
      <c r="AA771" s="919"/>
      <c r="AB771" s="920"/>
      <c r="AC771" s="921"/>
    </row>
    <row r="772" spans="1:29">
      <c r="A772" s="788"/>
      <c r="B772" s="789"/>
      <c r="C772" s="791"/>
      <c r="D772" s="788"/>
      <c r="E772" s="285"/>
      <c r="F772" s="569">
        <v>3</v>
      </c>
      <c r="G772" s="1427" t="s">
        <v>1559</v>
      </c>
      <c r="H772" s="1449"/>
      <c r="I772" s="1449"/>
      <c r="J772" s="1449"/>
      <c r="K772" s="1449"/>
      <c r="L772" s="1449"/>
      <c r="M772" s="1449"/>
      <c r="N772" s="1449"/>
      <c r="O772" s="1449"/>
      <c r="P772" s="1449"/>
      <c r="Q772" s="1449"/>
      <c r="R772" s="1449"/>
      <c r="S772" s="1449"/>
      <c r="T772" s="1449"/>
      <c r="U772" s="1449"/>
      <c r="V772" s="1449"/>
      <c r="W772" s="1450"/>
      <c r="X772" s="1447" t="s">
        <v>751</v>
      </c>
      <c r="Y772" s="1448"/>
      <c r="Z772" s="567"/>
      <c r="AA772" s="919"/>
      <c r="AB772" s="920"/>
      <c r="AC772" s="921"/>
    </row>
    <row r="773" spans="1:29">
      <c r="A773" s="788"/>
      <c r="B773" s="789"/>
      <c r="C773" s="791"/>
      <c r="D773" s="788"/>
      <c r="E773" s="285"/>
      <c r="F773" s="569">
        <v>4</v>
      </c>
      <c r="G773" s="1427" t="s">
        <v>1560</v>
      </c>
      <c r="H773" s="1449"/>
      <c r="I773" s="1449"/>
      <c r="J773" s="1449"/>
      <c r="K773" s="1449"/>
      <c r="L773" s="1449"/>
      <c r="M773" s="1449"/>
      <c r="N773" s="1449"/>
      <c r="O773" s="1449"/>
      <c r="P773" s="1449"/>
      <c r="Q773" s="1449"/>
      <c r="R773" s="1449"/>
      <c r="S773" s="1449"/>
      <c r="T773" s="1449"/>
      <c r="U773" s="1449"/>
      <c r="V773" s="1449"/>
      <c r="W773" s="1450"/>
      <c r="X773" s="1447" t="s">
        <v>751</v>
      </c>
      <c r="Y773" s="1448"/>
      <c r="Z773" s="567"/>
      <c r="AA773" s="919"/>
      <c r="AB773" s="920"/>
      <c r="AC773" s="921"/>
    </row>
    <row r="774" spans="1:29">
      <c r="A774" s="788"/>
      <c r="B774" s="789"/>
      <c r="C774" s="791"/>
      <c r="D774" s="788"/>
      <c r="E774" s="285"/>
      <c r="F774" s="569">
        <v>5</v>
      </c>
      <c r="G774" s="1427" t="s">
        <v>1561</v>
      </c>
      <c r="H774" s="1449"/>
      <c r="I774" s="1449"/>
      <c r="J774" s="1449"/>
      <c r="K774" s="1449"/>
      <c r="L774" s="1449"/>
      <c r="M774" s="1449"/>
      <c r="N774" s="1449"/>
      <c r="O774" s="1449"/>
      <c r="P774" s="1449"/>
      <c r="Q774" s="1449"/>
      <c r="R774" s="1449"/>
      <c r="S774" s="1449"/>
      <c r="T774" s="1449"/>
      <c r="U774" s="1449"/>
      <c r="V774" s="1449"/>
      <c r="W774" s="1450"/>
      <c r="X774" s="1447" t="s">
        <v>751</v>
      </c>
      <c r="Y774" s="1448"/>
      <c r="Z774" s="567"/>
      <c r="AA774" s="919"/>
      <c r="AB774" s="920"/>
      <c r="AC774" s="921"/>
    </row>
    <row r="775" spans="1:29" ht="13" customHeight="1">
      <c r="A775" s="788"/>
      <c r="B775" s="789"/>
      <c r="C775" s="791"/>
      <c r="D775" s="788"/>
      <c r="E775" s="285"/>
      <c r="F775" s="569">
        <v>6</v>
      </c>
      <c r="G775" s="1427" t="s">
        <v>1562</v>
      </c>
      <c r="H775" s="1428"/>
      <c r="I775" s="1428"/>
      <c r="J775" s="1428"/>
      <c r="K775" s="1428"/>
      <c r="L775" s="1428"/>
      <c r="M775" s="1428"/>
      <c r="N775" s="1428"/>
      <c r="O775" s="1428"/>
      <c r="P775" s="1428"/>
      <c r="Q775" s="1428"/>
      <c r="R775" s="1428"/>
      <c r="S775" s="1428"/>
      <c r="T775" s="1428"/>
      <c r="U775" s="1428"/>
      <c r="V775" s="1428"/>
      <c r="W775" s="1429"/>
      <c r="X775" s="1445" t="s">
        <v>751</v>
      </c>
      <c r="Y775" s="1446"/>
      <c r="Z775" s="567"/>
      <c r="AA775" s="919"/>
      <c r="AB775" s="920"/>
      <c r="AC775" s="921"/>
    </row>
    <row r="776" spans="1:29">
      <c r="A776" s="788"/>
      <c r="B776" s="789"/>
      <c r="C776" s="791"/>
      <c r="D776" s="788"/>
      <c r="E776" s="285"/>
      <c r="F776" s="569">
        <v>7</v>
      </c>
      <c r="G776" s="1427" t="s">
        <v>1563</v>
      </c>
      <c r="H776" s="1428"/>
      <c r="I776" s="1428"/>
      <c r="J776" s="1428"/>
      <c r="K776" s="1428"/>
      <c r="L776" s="1428"/>
      <c r="M776" s="1428"/>
      <c r="N776" s="1428"/>
      <c r="O776" s="1428"/>
      <c r="P776" s="1428"/>
      <c r="Q776" s="1428"/>
      <c r="R776" s="1428"/>
      <c r="S776" s="1428"/>
      <c r="T776" s="1428"/>
      <c r="U776" s="1428"/>
      <c r="V776" s="1428"/>
      <c r="W776" s="1429"/>
      <c r="X776" s="1445" t="s">
        <v>751</v>
      </c>
      <c r="Y776" s="1446"/>
      <c r="Z776" s="567"/>
      <c r="AA776" s="919"/>
      <c r="AB776" s="920"/>
      <c r="AC776" s="921"/>
    </row>
    <row r="777" spans="1:29" ht="13.5" customHeight="1">
      <c r="A777" s="788"/>
      <c r="B777" s="789"/>
      <c r="C777" s="791"/>
      <c r="D777" s="788"/>
      <c r="E777" s="285"/>
      <c r="F777" s="569">
        <v>8</v>
      </c>
      <c r="G777" s="1427" t="s">
        <v>1564</v>
      </c>
      <c r="H777" s="1428"/>
      <c r="I777" s="1428"/>
      <c r="J777" s="1428"/>
      <c r="K777" s="1428"/>
      <c r="L777" s="1428"/>
      <c r="M777" s="1428"/>
      <c r="N777" s="1428"/>
      <c r="O777" s="1428"/>
      <c r="P777" s="1428"/>
      <c r="Q777" s="1428"/>
      <c r="R777" s="1428"/>
      <c r="S777" s="1428"/>
      <c r="T777" s="1428"/>
      <c r="U777" s="1428"/>
      <c r="V777" s="1428"/>
      <c r="W777" s="1429"/>
      <c r="X777" s="1445" t="s">
        <v>751</v>
      </c>
      <c r="Y777" s="1446"/>
      <c r="Z777" s="567"/>
      <c r="AA777" s="919"/>
      <c r="AB777" s="920"/>
      <c r="AC777" s="921"/>
    </row>
    <row r="778" spans="1:29">
      <c r="A778" s="788"/>
      <c r="B778" s="789"/>
      <c r="C778" s="791"/>
      <c r="D778" s="788"/>
      <c r="E778" s="285"/>
      <c r="F778" s="569">
        <v>9</v>
      </c>
      <c r="G778" s="1427" t="s">
        <v>1565</v>
      </c>
      <c r="H778" s="1428"/>
      <c r="I778" s="1428"/>
      <c r="J778" s="1428"/>
      <c r="K778" s="1428"/>
      <c r="L778" s="1428"/>
      <c r="M778" s="1428"/>
      <c r="N778" s="1428"/>
      <c r="O778" s="1428"/>
      <c r="P778" s="1428"/>
      <c r="Q778" s="1428"/>
      <c r="R778" s="1428"/>
      <c r="S778" s="1428"/>
      <c r="T778" s="1428"/>
      <c r="U778" s="1428"/>
      <c r="V778" s="1428"/>
      <c r="W778" s="1429"/>
      <c r="X778" s="1447" t="s">
        <v>751</v>
      </c>
      <c r="Y778" s="1448"/>
      <c r="Z778" s="567"/>
      <c r="AA778" s="919"/>
      <c r="AB778" s="920"/>
      <c r="AC778" s="921"/>
    </row>
    <row r="779" spans="1:29">
      <c r="A779" s="788"/>
      <c r="B779" s="789"/>
      <c r="C779" s="791"/>
      <c r="D779" s="788"/>
      <c r="E779" s="570"/>
      <c r="F779" s="314"/>
      <c r="G779" s="314"/>
      <c r="H779" s="314"/>
      <c r="I779" s="314"/>
      <c r="J779" s="314"/>
      <c r="K779" s="314"/>
      <c r="L779" s="314"/>
      <c r="M779" s="314"/>
      <c r="N779" s="314"/>
      <c r="O779" s="314"/>
      <c r="P779" s="314"/>
      <c r="Q779" s="314"/>
      <c r="R779" s="314"/>
      <c r="S779" s="314"/>
      <c r="T779" s="314"/>
      <c r="U779" s="314"/>
      <c r="V779" s="314"/>
      <c r="W779" s="314"/>
      <c r="X779" s="314"/>
      <c r="Y779" s="314"/>
      <c r="Z779" s="567"/>
      <c r="AA779" s="920"/>
      <c r="AB779" s="920"/>
      <c r="AC779" s="921"/>
    </row>
    <row r="780" spans="1:29" ht="8" customHeight="1">
      <c r="A780" s="788"/>
      <c r="B780" s="789"/>
      <c r="C780" s="791"/>
      <c r="D780" s="788"/>
      <c r="E780" s="570"/>
      <c r="F780" s="285"/>
      <c r="G780" s="285"/>
      <c r="H780" s="285"/>
      <c r="I780" s="285"/>
      <c r="J780" s="285"/>
      <c r="K780" s="285"/>
      <c r="L780" s="285"/>
      <c r="M780" s="285"/>
      <c r="N780" s="285"/>
      <c r="O780" s="285"/>
      <c r="P780" s="285"/>
      <c r="Q780" s="285"/>
      <c r="R780" s="285"/>
      <c r="S780" s="285"/>
      <c r="T780" s="285"/>
      <c r="U780" s="285"/>
      <c r="V780" s="285"/>
      <c r="W780" s="285"/>
      <c r="X780" s="285"/>
      <c r="Y780" s="285"/>
      <c r="Z780" s="567"/>
      <c r="AA780" s="920"/>
      <c r="AB780" s="920"/>
      <c r="AC780" s="921"/>
    </row>
    <row r="781" spans="1:29" ht="24" customHeight="1">
      <c r="A781" s="788"/>
      <c r="B781" s="789">
        <v>50</v>
      </c>
      <c r="C781" s="791" t="s">
        <v>1567</v>
      </c>
      <c r="D781" s="788" t="s">
        <v>1592</v>
      </c>
      <c r="E781" s="285"/>
      <c r="F781" s="1423" t="s">
        <v>493</v>
      </c>
      <c r="G781" s="1423"/>
      <c r="H781" s="1423"/>
      <c r="I781" s="1423"/>
      <c r="J781" s="1423"/>
      <c r="K781" s="1423"/>
      <c r="L781" s="1424"/>
      <c r="M781" s="1413" t="s">
        <v>830</v>
      </c>
      <c r="N781" s="1414"/>
      <c r="O781" s="1414"/>
      <c r="P781" s="1414"/>
      <c r="Q781" s="1414"/>
      <c r="R781" s="1414"/>
      <c r="S781" s="1414"/>
      <c r="T781" s="1414"/>
      <c r="U781" s="1415"/>
      <c r="V781" s="285"/>
      <c r="W781" s="285"/>
      <c r="X781" s="285"/>
      <c r="Y781" s="285"/>
      <c r="Z781" s="567"/>
      <c r="AA781" s="920"/>
      <c r="AB781" s="920"/>
      <c r="AC781" s="921"/>
    </row>
    <row r="782" spans="1:29">
      <c r="A782" s="788"/>
      <c r="B782" s="789"/>
      <c r="C782" s="791"/>
      <c r="D782" s="788"/>
      <c r="E782" s="285"/>
      <c r="F782" s="285"/>
      <c r="G782" s="285"/>
      <c r="H782" s="285"/>
      <c r="I782" s="285"/>
      <c r="J782" s="285"/>
      <c r="K782" s="285"/>
      <c r="L782" s="285"/>
      <c r="M782" s="285"/>
      <c r="N782" s="285"/>
      <c r="O782" s="285"/>
      <c r="P782" s="285"/>
      <c r="Q782" s="285"/>
      <c r="R782" s="285"/>
      <c r="S782" s="285"/>
      <c r="T782" s="285"/>
      <c r="U782" s="285"/>
      <c r="V782" s="285"/>
      <c r="W782" s="285"/>
      <c r="X782" s="285"/>
      <c r="Y782" s="285"/>
      <c r="Z782" s="567"/>
      <c r="AA782" s="920"/>
      <c r="AB782" s="920"/>
      <c r="AC782" s="921"/>
    </row>
    <row r="783" spans="1:29">
      <c r="A783" s="788"/>
      <c r="B783" s="789"/>
      <c r="C783" s="791"/>
      <c r="D783" s="788"/>
      <c r="E783" s="285"/>
      <c r="F783" s="564">
        <v>1</v>
      </c>
      <c r="G783" s="863" t="s">
        <v>847</v>
      </c>
      <c r="H783" s="863"/>
      <c r="I783" s="863"/>
      <c r="J783" s="863"/>
      <c r="K783" s="863"/>
      <c r="L783" s="863"/>
      <c r="M783" s="863"/>
      <c r="N783" s="863"/>
      <c r="O783" s="863"/>
      <c r="P783" s="1416" t="s">
        <v>758</v>
      </c>
      <c r="Q783" s="1416"/>
      <c r="R783" s="1416"/>
      <c r="S783" s="1416"/>
      <c r="T783" s="285"/>
      <c r="U783" s="285"/>
      <c r="V783" s="285"/>
      <c r="W783" s="285"/>
      <c r="X783" s="285"/>
      <c r="Y783" s="285"/>
      <c r="Z783" s="567"/>
      <c r="AA783" s="920"/>
      <c r="AB783" s="920"/>
      <c r="AC783" s="921"/>
    </row>
    <row r="784" spans="1:29">
      <c r="A784" s="788"/>
      <c r="B784" s="789"/>
      <c r="C784" s="791"/>
      <c r="D784" s="788"/>
      <c r="E784" s="285"/>
      <c r="F784" s="285"/>
      <c r="G784" s="285"/>
      <c r="H784" s="285"/>
      <c r="I784" s="285"/>
      <c r="J784" s="285"/>
      <c r="K784" s="285"/>
      <c r="L784" s="285"/>
      <c r="M784" s="285"/>
      <c r="N784" s="285"/>
      <c r="O784" s="285"/>
      <c r="P784" s="285"/>
      <c r="Q784" s="285"/>
      <c r="R784" s="285"/>
      <c r="S784" s="285"/>
      <c r="T784" s="285"/>
      <c r="U784" s="285"/>
      <c r="V784" s="285"/>
      <c r="W784" s="285"/>
      <c r="X784" s="285"/>
      <c r="Y784" s="285"/>
      <c r="Z784" s="567"/>
      <c r="AA784" s="920"/>
      <c r="AB784" s="920"/>
      <c r="AC784" s="921"/>
    </row>
    <row r="785" spans="1:29">
      <c r="A785" s="788"/>
      <c r="B785" s="789"/>
      <c r="C785" s="791"/>
      <c r="D785" s="788"/>
      <c r="E785" s="285"/>
      <c r="F785" s="285">
        <v>2</v>
      </c>
      <c r="G785" s="474" t="s">
        <v>1568</v>
      </c>
      <c r="H785" s="285"/>
      <c r="I785" s="285"/>
      <c r="J785" s="285"/>
      <c r="K785" s="285"/>
      <c r="L785" s="285"/>
      <c r="M785" s="285"/>
      <c r="N785" s="285"/>
      <c r="O785" s="285"/>
      <c r="P785" s="285"/>
      <c r="Q785" s="285"/>
      <c r="R785" s="285"/>
      <c r="S785" s="285"/>
      <c r="T785" s="285"/>
      <c r="U785" s="285"/>
      <c r="V785" s="285"/>
      <c r="W785" s="285"/>
      <c r="X785" s="285"/>
      <c r="Y785" s="285"/>
      <c r="Z785" s="567"/>
      <c r="AA785" s="920"/>
      <c r="AB785" s="920"/>
      <c r="AC785" s="921"/>
    </row>
    <row r="786" spans="1:29">
      <c r="A786" s="788"/>
      <c r="B786" s="789"/>
      <c r="C786" s="791"/>
      <c r="D786" s="788"/>
      <c r="E786" s="285"/>
      <c r="F786" s="285"/>
      <c r="G786" s="285"/>
      <c r="H786" s="285"/>
      <c r="I786" s="285"/>
      <c r="J786" s="285"/>
      <c r="K786" s="285"/>
      <c r="L786" s="285"/>
      <c r="M786" s="285"/>
      <c r="N786" s="285"/>
      <c r="O786" s="285"/>
      <c r="P786" s="285"/>
      <c r="Q786" s="285"/>
      <c r="R786" s="285"/>
      <c r="S786" s="285"/>
      <c r="T786" s="285"/>
      <c r="U786" s="285"/>
      <c r="V786" s="285"/>
      <c r="W786" s="285"/>
      <c r="X786" s="285"/>
      <c r="Y786" s="285"/>
      <c r="Z786" s="567"/>
      <c r="AA786" s="920"/>
      <c r="AB786" s="920"/>
      <c r="AC786" s="921"/>
    </row>
    <row r="787" spans="1:29">
      <c r="A787" s="788"/>
      <c r="B787" s="789"/>
      <c r="C787" s="791"/>
      <c r="D787" s="788"/>
      <c r="E787" s="285"/>
      <c r="F787" s="285"/>
      <c r="G787" s="1417" t="s">
        <v>1569</v>
      </c>
      <c r="H787" s="1417"/>
      <c r="I787" s="1417"/>
      <c r="J787" s="1417"/>
      <c r="K787" s="1417"/>
      <c r="L787" s="1417"/>
      <c r="M787" s="1417"/>
      <c r="N787" s="1417"/>
      <c r="O787" s="1417"/>
      <c r="P787" s="1418"/>
      <c r="Q787" s="1418"/>
      <c r="R787" s="1418"/>
      <c r="S787" s="1418"/>
      <c r="T787" s="1418"/>
      <c r="U787" s="1419"/>
      <c r="V787" s="563" t="s">
        <v>152</v>
      </c>
      <c r="W787" s="285"/>
      <c r="X787" s="285"/>
      <c r="Y787" s="285"/>
      <c r="Z787" s="567"/>
      <c r="AA787" s="920"/>
      <c r="AB787" s="920"/>
      <c r="AC787" s="921"/>
    </row>
    <row r="788" spans="1:29">
      <c r="A788" s="788"/>
      <c r="B788" s="789"/>
      <c r="C788" s="791"/>
      <c r="D788" s="788"/>
      <c r="E788" s="285"/>
      <c r="F788" s="285"/>
      <c r="G788" s="1417" t="s">
        <v>102</v>
      </c>
      <c r="H788" s="1417"/>
      <c r="I788" s="1417"/>
      <c r="J788" s="1417"/>
      <c r="K788" s="1417"/>
      <c r="L788" s="1417"/>
      <c r="M788" s="1417"/>
      <c r="N788" s="1417"/>
      <c r="O788" s="1417"/>
      <c r="P788" s="1418"/>
      <c r="Q788" s="1418"/>
      <c r="R788" s="1418"/>
      <c r="S788" s="1418"/>
      <c r="T788" s="1418"/>
      <c r="U788" s="1419"/>
      <c r="V788" s="563" t="s">
        <v>152</v>
      </c>
      <c r="W788" s="285"/>
      <c r="X788" s="285"/>
      <c r="Y788" s="285"/>
      <c r="Z788" s="567"/>
      <c r="AA788" s="920"/>
      <c r="AB788" s="920"/>
      <c r="AC788" s="921"/>
    </row>
    <row r="789" spans="1:29">
      <c r="A789" s="788"/>
      <c r="B789" s="789"/>
      <c r="C789" s="791"/>
      <c r="D789" s="788"/>
      <c r="E789" s="285"/>
      <c r="F789" s="285"/>
      <c r="G789" s="864" t="s">
        <v>851</v>
      </c>
      <c r="H789" s="865"/>
      <c r="I789" s="865"/>
      <c r="J789" s="865"/>
      <c r="K789" s="865"/>
      <c r="L789" s="865"/>
      <c r="M789" s="865"/>
      <c r="N789" s="865"/>
      <c r="O789" s="865"/>
      <c r="P789" s="1420" t="s">
        <v>758</v>
      </c>
      <c r="Q789" s="1421"/>
      <c r="R789" s="1421"/>
      <c r="S789" s="1422"/>
      <c r="T789" s="285"/>
      <c r="U789" s="285"/>
      <c r="V789" s="285"/>
      <c r="W789" s="285"/>
      <c r="X789" s="285"/>
      <c r="Y789" s="285"/>
      <c r="Z789" s="567"/>
      <c r="AA789" s="920"/>
      <c r="AB789" s="920"/>
      <c r="AC789" s="921"/>
    </row>
    <row r="790" spans="1:29">
      <c r="A790" s="171"/>
      <c r="B790" s="789"/>
      <c r="C790" s="791"/>
      <c r="D790" s="788"/>
      <c r="E790" s="285"/>
      <c r="F790" s="285"/>
      <c r="G790" s="285" t="s">
        <v>323</v>
      </c>
      <c r="H790" s="285"/>
      <c r="I790" s="285"/>
      <c r="J790" s="285"/>
      <c r="K790" s="285"/>
      <c r="L790" s="285"/>
      <c r="M790" s="285"/>
      <c r="N790" s="285"/>
      <c r="O790" s="285"/>
      <c r="P790" s="285"/>
      <c r="Q790" s="285"/>
      <c r="R790" s="285"/>
      <c r="S790" s="285"/>
      <c r="T790" s="285"/>
      <c r="U790" s="285"/>
      <c r="V790" s="285"/>
      <c r="W790" s="285"/>
      <c r="X790" s="285"/>
      <c r="Y790" s="285"/>
      <c r="Z790" s="567"/>
      <c r="AA790" s="175"/>
      <c r="AB790" s="175"/>
      <c r="AC790" s="176"/>
    </row>
    <row r="791" spans="1:29">
      <c r="A791" s="171"/>
      <c r="B791" s="789"/>
      <c r="C791" s="791"/>
      <c r="D791" s="788"/>
      <c r="E791" s="285"/>
      <c r="F791" s="285"/>
      <c r="G791" s="285"/>
      <c r="H791" s="285"/>
      <c r="I791" s="285"/>
      <c r="J791" s="285"/>
      <c r="K791" s="285"/>
      <c r="L791" s="285"/>
      <c r="M791" s="285"/>
      <c r="N791" s="285"/>
      <c r="O791" s="285"/>
      <c r="P791" s="285"/>
      <c r="Q791" s="285"/>
      <c r="R791" s="285"/>
      <c r="S791" s="285"/>
      <c r="T791" s="285"/>
      <c r="U791" s="285"/>
      <c r="V791" s="285"/>
      <c r="W791" s="285"/>
      <c r="X791" s="285"/>
      <c r="Y791" s="285"/>
      <c r="Z791" s="567"/>
      <c r="AA791" s="175"/>
      <c r="AB791" s="175"/>
      <c r="AC791" s="176"/>
    </row>
    <row r="792" spans="1:29">
      <c r="A792" s="171"/>
      <c r="B792" s="789"/>
      <c r="C792" s="791"/>
      <c r="D792" s="788"/>
      <c r="E792" s="285"/>
      <c r="F792" s="564">
        <v>3</v>
      </c>
      <c r="G792" s="864" t="s">
        <v>230</v>
      </c>
      <c r="H792" s="865"/>
      <c r="I792" s="865"/>
      <c r="J792" s="865"/>
      <c r="K792" s="865"/>
      <c r="L792" s="865"/>
      <c r="M792" s="865"/>
      <c r="N792" s="865"/>
      <c r="O792" s="866"/>
      <c r="P792" s="1420" t="s">
        <v>751</v>
      </c>
      <c r="Q792" s="1421"/>
      <c r="R792" s="1421"/>
      <c r="S792" s="1422"/>
      <c r="T792" s="285"/>
      <c r="U792" s="285"/>
      <c r="V792" s="285"/>
      <c r="W792" s="285"/>
      <c r="X792" s="285"/>
      <c r="Y792" s="285"/>
      <c r="Z792" s="567"/>
      <c r="AA792" s="175"/>
      <c r="AB792" s="175"/>
      <c r="AC792" s="176"/>
    </row>
    <row r="793" spans="1:29" ht="13.5" customHeight="1">
      <c r="A793" s="171"/>
      <c r="B793" s="789"/>
      <c r="C793" s="791"/>
      <c r="D793" s="788"/>
      <c r="E793" s="570"/>
      <c r="F793" s="314"/>
      <c r="G793" s="314"/>
      <c r="H793" s="314"/>
      <c r="I793" s="314"/>
      <c r="J793" s="314"/>
      <c r="K793" s="314"/>
      <c r="L793" s="314"/>
      <c r="M793" s="314"/>
      <c r="N793" s="314"/>
      <c r="O793" s="314"/>
      <c r="P793" s="314"/>
      <c r="Q793" s="314"/>
      <c r="R793" s="314"/>
      <c r="S793" s="314"/>
      <c r="T793" s="314"/>
      <c r="U793" s="314"/>
      <c r="V793" s="314"/>
      <c r="W793" s="314"/>
      <c r="X793" s="285"/>
      <c r="Y793" s="285"/>
      <c r="Z793" s="567"/>
      <c r="AA793" s="175"/>
      <c r="AB793" s="175"/>
      <c r="AC793" s="176"/>
    </row>
    <row r="794" spans="1:29" ht="36" customHeight="1">
      <c r="A794" s="171"/>
      <c r="B794" s="789">
        <v>51</v>
      </c>
      <c r="C794" s="791" t="s">
        <v>1570</v>
      </c>
      <c r="D794" s="788" t="s">
        <v>1615</v>
      </c>
      <c r="E794" s="285"/>
      <c r="F794" s="1423" t="s">
        <v>493</v>
      </c>
      <c r="G794" s="1423"/>
      <c r="H794" s="1423"/>
      <c r="I794" s="1423"/>
      <c r="J794" s="1423"/>
      <c r="K794" s="1423"/>
      <c r="L794" s="1424"/>
      <c r="M794" s="1413" t="s">
        <v>830</v>
      </c>
      <c r="N794" s="1414"/>
      <c r="O794" s="1414"/>
      <c r="P794" s="1414"/>
      <c r="Q794" s="1414"/>
      <c r="R794" s="1414"/>
      <c r="S794" s="1414"/>
      <c r="T794" s="1414"/>
      <c r="U794" s="1415"/>
      <c r="V794" s="285"/>
      <c r="W794" s="285"/>
      <c r="X794" s="285"/>
      <c r="Y794" s="285"/>
      <c r="Z794" s="567"/>
      <c r="AA794" s="175"/>
      <c r="AB794" s="175"/>
      <c r="AC794" s="176"/>
    </row>
    <row r="795" spans="1:29">
      <c r="A795" s="171"/>
      <c r="B795" s="789"/>
      <c r="C795" s="791"/>
      <c r="D795" s="788"/>
      <c r="E795" s="285"/>
      <c r="F795" s="285"/>
      <c r="G795" s="557"/>
      <c r="H795" s="285"/>
      <c r="I795" s="285"/>
      <c r="J795" s="285"/>
      <c r="K795" s="285"/>
      <c r="L795" s="285"/>
      <c r="M795" s="285"/>
      <c r="N795" s="285"/>
      <c r="O795" s="285"/>
      <c r="P795" s="285"/>
      <c r="Q795" s="285"/>
      <c r="R795" s="285"/>
      <c r="S795" s="285"/>
      <c r="T795" s="285"/>
      <c r="U795" s="285"/>
      <c r="V795" s="285"/>
      <c r="W795" s="285"/>
      <c r="X795" s="285"/>
      <c r="Y795" s="285"/>
      <c r="Z795" s="567"/>
      <c r="AA795" s="175"/>
      <c r="AB795" s="175"/>
      <c r="AC795" s="176"/>
    </row>
    <row r="796" spans="1:29">
      <c r="A796" s="171"/>
      <c r="B796" s="789"/>
      <c r="C796" s="791"/>
      <c r="D796" s="788"/>
      <c r="E796" s="285"/>
      <c r="F796" s="285"/>
      <c r="G796" s="556" t="s">
        <v>1571</v>
      </c>
      <c r="H796" s="474"/>
      <c r="I796" s="474"/>
      <c r="J796" s="474"/>
      <c r="K796" s="474"/>
      <c r="L796" s="474"/>
      <c r="M796" s="474"/>
      <c r="N796" s="474"/>
      <c r="O796" s="474"/>
      <c r="P796" s="285"/>
      <c r="Q796" s="285"/>
      <c r="R796" s="285"/>
      <c r="S796" s="285"/>
      <c r="T796" s="285"/>
      <c r="U796" s="285"/>
      <c r="V796" s="285"/>
      <c r="W796" s="285"/>
      <c r="X796" s="285"/>
      <c r="Y796" s="285"/>
      <c r="Z796" s="567"/>
      <c r="AA796" s="175"/>
      <c r="AB796" s="175"/>
      <c r="AC796" s="176"/>
    </row>
    <row r="797" spans="1:29">
      <c r="A797" s="171"/>
      <c r="B797" s="789"/>
      <c r="C797" s="791"/>
      <c r="D797" s="788"/>
      <c r="E797" s="285"/>
      <c r="F797" s="285"/>
      <c r="G797" s="557"/>
      <c r="H797" s="285"/>
      <c r="I797" s="285"/>
      <c r="J797" s="285"/>
      <c r="K797" s="285"/>
      <c r="L797" s="285"/>
      <c r="M797" s="285"/>
      <c r="N797" s="285"/>
      <c r="O797" s="285"/>
      <c r="P797" s="285"/>
      <c r="Q797" s="285"/>
      <c r="R797" s="285"/>
      <c r="S797" s="285"/>
      <c r="T797" s="285"/>
      <c r="U797" s="285"/>
      <c r="V797" s="285"/>
      <c r="W797" s="285"/>
      <c r="X797" s="285"/>
      <c r="Y797" s="285"/>
      <c r="Z797" s="567"/>
      <c r="AA797" s="175"/>
      <c r="AB797" s="175"/>
      <c r="AC797" s="176"/>
    </row>
    <row r="798" spans="1:29">
      <c r="A798" s="171"/>
      <c r="B798" s="789"/>
      <c r="C798" s="791"/>
      <c r="D798" s="788"/>
      <c r="E798" s="285"/>
      <c r="F798" s="285"/>
      <c r="G798" s="1016" t="s">
        <v>887</v>
      </c>
      <c r="H798" s="1017"/>
      <c r="I798" s="1017"/>
      <c r="J798" s="1017"/>
      <c r="K798" s="1017"/>
      <c r="L798" s="1017"/>
      <c r="M798" s="1017"/>
      <c r="N798" s="1017"/>
      <c r="O798" s="1017"/>
      <c r="P798" s="1017"/>
      <c r="Q798" s="1017"/>
      <c r="R798" s="1017"/>
      <c r="S798" s="1018"/>
      <c r="T798" s="1004" t="s">
        <v>751</v>
      </c>
      <c r="U798" s="1005"/>
      <c r="V798" s="1006"/>
      <c r="W798" s="1513"/>
      <c r="X798" s="1514"/>
      <c r="Y798" s="1514"/>
      <c r="Z798" s="567"/>
      <c r="AA798" s="175"/>
      <c r="AB798" s="175"/>
      <c r="AC798" s="176"/>
    </row>
    <row r="799" spans="1:29">
      <c r="A799" s="171"/>
      <c r="B799" s="789"/>
      <c r="C799" s="791"/>
      <c r="D799" s="788"/>
      <c r="E799" s="285"/>
      <c r="F799" s="285"/>
      <c r="G799" s="1451" t="s">
        <v>1495</v>
      </c>
      <c r="H799" s="1452"/>
      <c r="I799" s="1452"/>
      <c r="J799" s="1452"/>
      <c r="K799" s="1452"/>
      <c r="L799" s="1452"/>
      <c r="M799" s="1453"/>
      <c r="N799" s="1451" t="s">
        <v>1181</v>
      </c>
      <c r="O799" s="1452"/>
      <c r="P799" s="1452"/>
      <c r="Q799" s="1452"/>
      <c r="R799" s="1452"/>
      <c r="S799" s="1452"/>
      <c r="T799" s="1452"/>
      <c r="U799" s="1452"/>
      <c r="V799" s="1453"/>
      <c r="W799" s="575"/>
      <c r="X799" s="575"/>
      <c r="Y799" s="575"/>
      <c r="Z799" s="567"/>
      <c r="AA799" s="175"/>
      <c r="AB799" s="175"/>
      <c r="AC799" s="176"/>
    </row>
    <row r="800" spans="1:29">
      <c r="A800" s="171"/>
      <c r="B800" s="789"/>
      <c r="C800" s="791"/>
      <c r="D800" s="788"/>
      <c r="E800" s="570"/>
      <c r="F800" s="571"/>
      <c r="G800" s="571"/>
      <c r="H800" s="571"/>
      <c r="I800" s="571"/>
      <c r="J800" s="571"/>
      <c r="K800" s="571"/>
      <c r="L800" s="571"/>
      <c r="M800" s="571"/>
      <c r="N800" s="571"/>
      <c r="O800" s="571"/>
      <c r="P800" s="571"/>
      <c r="Q800" s="571"/>
      <c r="R800" s="571"/>
      <c r="S800" s="571"/>
      <c r="T800" s="571"/>
      <c r="U800" s="571"/>
      <c r="V800" s="571"/>
      <c r="W800" s="571"/>
      <c r="X800" s="571"/>
      <c r="Y800" s="571"/>
      <c r="Z800" s="564"/>
      <c r="AA800" s="175"/>
      <c r="AB800" s="175"/>
      <c r="AC800" s="176"/>
    </row>
    <row r="801" spans="1:29">
      <c r="A801" s="171"/>
      <c r="B801" s="789"/>
      <c r="C801" s="791"/>
      <c r="D801" s="788"/>
      <c r="E801" s="570"/>
      <c r="F801" s="571"/>
      <c r="G801" s="571"/>
      <c r="H801" s="571"/>
      <c r="I801" s="571"/>
      <c r="J801" s="571"/>
      <c r="K801" s="571"/>
      <c r="L801" s="571"/>
      <c r="M801" s="571"/>
      <c r="N801" s="571"/>
      <c r="O801" s="571"/>
      <c r="P801" s="571"/>
      <c r="Q801" s="571"/>
      <c r="R801" s="571"/>
      <c r="S801" s="571"/>
      <c r="T801" s="571"/>
      <c r="U801" s="571"/>
      <c r="V801" s="571"/>
      <c r="W801" s="571"/>
      <c r="X801" s="571"/>
      <c r="Y801" s="571"/>
      <c r="Z801" s="564"/>
      <c r="AA801" s="175"/>
      <c r="AB801" s="175"/>
      <c r="AC801" s="176"/>
    </row>
    <row r="802" spans="1:29">
      <c r="A802" s="171"/>
      <c r="B802" s="789"/>
      <c r="C802" s="791"/>
      <c r="D802" s="788"/>
      <c r="E802" s="570"/>
      <c r="F802" s="571"/>
      <c r="G802" s="571"/>
      <c r="H802" s="571"/>
      <c r="I802" s="571"/>
      <c r="J802" s="571"/>
      <c r="K802" s="571"/>
      <c r="L802" s="571"/>
      <c r="M802" s="571"/>
      <c r="N802" s="571"/>
      <c r="O802" s="571"/>
      <c r="P802" s="571"/>
      <c r="Q802" s="571"/>
      <c r="R802" s="571"/>
      <c r="S802" s="571"/>
      <c r="T802" s="571"/>
      <c r="U802" s="571"/>
      <c r="V802" s="571"/>
      <c r="W802" s="571"/>
      <c r="X802" s="571"/>
      <c r="Y802" s="571"/>
      <c r="Z802" s="564"/>
      <c r="AA802" s="175"/>
      <c r="AB802" s="175"/>
      <c r="AC802" s="176"/>
    </row>
    <row r="803" spans="1:29" ht="17.5" customHeight="1">
      <c r="A803" s="171"/>
      <c r="B803" s="789"/>
      <c r="C803" s="791"/>
      <c r="D803" s="788"/>
      <c r="E803" s="570"/>
      <c r="F803" s="571"/>
      <c r="G803" s="571"/>
      <c r="H803" s="571"/>
      <c r="I803" s="571"/>
      <c r="J803" s="571"/>
      <c r="K803" s="571"/>
      <c r="L803" s="571"/>
      <c r="M803" s="571"/>
      <c r="N803" s="571"/>
      <c r="O803" s="571"/>
      <c r="P803" s="571"/>
      <c r="Q803" s="571"/>
      <c r="R803" s="571"/>
      <c r="S803" s="571"/>
      <c r="T803" s="571"/>
      <c r="U803" s="571"/>
      <c r="V803" s="571"/>
      <c r="W803" s="571"/>
      <c r="X803" s="571"/>
      <c r="Y803" s="571"/>
      <c r="Z803" s="564"/>
      <c r="AA803" s="175"/>
      <c r="AB803" s="175"/>
      <c r="AC803" s="176"/>
    </row>
    <row r="804" spans="1:29" ht="24.5" customHeight="1">
      <c r="A804" s="171"/>
      <c r="B804" s="789"/>
      <c r="C804" s="791"/>
      <c r="D804" s="788"/>
      <c r="E804" s="570"/>
      <c r="F804" s="571"/>
      <c r="G804" s="571"/>
      <c r="H804" s="571"/>
      <c r="I804" s="571"/>
      <c r="J804" s="571"/>
      <c r="K804" s="571"/>
      <c r="L804" s="571"/>
      <c r="M804" s="571"/>
      <c r="N804" s="571"/>
      <c r="O804" s="571"/>
      <c r="P804" s="571"/>
      <c r="Q804" s="571"/>
      <c r="R804" s="571"/>
      <c r="S804" s="571"/>
      <c r="T804" s="571"/>
      <c r="U804" s="571"/>
      <c r="V804" s="571"/>
      <c r="W804" s="571"/>
      <c r="X804" s="571"/>
      <c r="Y804" s="571"/>
      <c r="Z804" s="564"/>
      <c r="AA804" s="175"/>
      <c r="AB804" s="175"/>
      <c r="AC804" s="176"/>
    </row>
    <row r="805" spans="1:29" ht="17.5" customHeight="1">
      <c r="A805" s="171"/>
      <c r="B805" s="789"/>
      <c r="C805" s="791"/>
      <c r="D805" s="788"/>
      <c r="E805" s="558"/>
      <c r="F805" s="565"/>
      <c r="G805" s="565"/>
      <c r="H805" s="565"/>
      <c r="I805" s="565"/>
      <c r="J805" s="565"/>
      <c r="K805" s="565"/>
      <c r="L805" s="565"/>
      <c r="M805" s="565"/>
      <c r="N805" s="565"/>
      <c r="O805" s="565"/>
      <c r="P805" s="565"/>
      <c r="Q805" s="565"/>
      <c r="R805" s="565"/>
      <c r="S805" s="565"/>
      <c r="T805" s="565"/>
      <c r="U805" s="565"/>
      <c r="V805" s="565"/>
      <c r="W805" s="565"/>
      <c r="X805" s="565"/>
      <c r="Y805" s="565"/>
      <c r="Z805" s="558"/>
      <c r="AA805" s="174"/>
      <c r="AB805" s="175"/>
      <c r="AC805" s="176"/>
    </row>
    <row r="806" spans="1:29" ht="25.5" customHeight="1">
      <c r="A806" s="189"/>
      <c r="B806" s="790"/>
      <c r="C806" s="826"/>
      <c r="D806" s="827"/>
      <c r="E806" s="333"/>
      <c r="F806" s="566"/>
      <c r="G806" s="566"/>
      <c r="H806" s="566"/>
      <c r="I806" s="566"/>
      <c r="J806" s="566"/>
      <c r="K806" s="566"/>
      <c r="L806" s="566"/>
      <c r="M806" s="566"/>
      <c r="N806" s="566"/>
      <c r="O806" s="566"/>
      <c r="P806" s="566"/>
      <c r="Q806" s="566"/>
      <c r="R806" s="566"/>
      <c r="S806" s="566"/>
      <c r="T806" s="566"/>
      <c r="U806" s="566"/>
      <c r="V806" s="566"/>
      <c r="W806" s="566"/>
      <c r="X806" s="566"/>
      <c r="Y806" s="566"/>
      <c r="Z806" s="333"/>
      <c r="AA806" s="177"/>
      <c r="AB806" s="178"/>
      <c r="AC806" s="179"/>
    </row>
    <row r="807" spans="1:29" ht="15.5" customHeight="1">
      <c r="A807" s="171"/>
      <c r="B807" s="572"/>
      <c r="C807" s="573"/>
      <c r="D807" s="574"/>
      <c r="E807" s="558"/>
      <c r="F807" s="565"/>
      <c r="G807" s="565"/>
      <c r="H807" s="565"/>
      <c r="I807" s="565"/>
      <c r="J807" s="565"/>
      <c r="K807" s="565"/>
      <c r="L807" s="565"/>
      <c r="M807" s="565"/>
      <c r="N807" s="565"/>
      <c r="O807" s="565"/>
      <c r="P807" s="565"/>
      <c r="Q807" s="565"/>
      <c r="R807" s="565"/>
      <c r="S807" s="565"/>
      <c r="T807" s="565"/>
      <c r="U807" s="565"/>
      <c r="V807" s="565"/>
      <c r="W807" s="565"/>
      <c r="X807" s="565"/>
      <c r="Y807" s="565"/>
      <c r="Z807" s="558"/>
      <c r="AA807" s="174"/>
      <c r="AB807" s="175"/>
      <c r="AC807" s="176"/>
    </row>
    <row r="808" spans="1:29" ht="13.5" customHeight="1">
      <c r="A808" s="788"/>
      <c r="B808" s="789">
        <v>52</v>
      </c>
      <c r="C808" s="791" t="s">
        <v>306</v>
      </c>
      <c r="D808" s="788" t="s">
        <v>1649</v>
      </c>
      <c r="F808" s="778" t="s">
        <v>493</v>
      </c>
      <c r="G808" s="778"/>
      <c r="H808" s="778"/>
      <c r="I808" s="778"/>
      <c r="J808" s="778"/>
      <c r="K808" s="778"/>
      <c r="L808" s="778"/>
      <c r="M808" s="779" t="s">
        <v>598</v>
      </c>
      <c r="N808" s="780"/>
      <c r="O808" s="780"/>
      <c r="P808" s="780"/>
      <c r="Q808" s="780"/>
      <c r="R808" s="780"/>
      <c r="S808" s="780"/>
      <c r="T808" s="780"/>
      <c r="U808" s="781"/>
      <c r="AA808" s="919" t="s">
        <v>55</v>
      </c>
      <c r="AB808" s="920"/>
      <c r="AC808" s="921"/>
    </row>
    <row r="809" spans="1:29">
      <c r="A809" s="788"/>
      <c r="B809" s="789"/>
      <c r="C809" s="791"/>
      <c r="D809" s="788"/>
      <c r="F809" s="778"/>
      <c r="G809" s="778"/>
      <c r="H809" s="778"/>
      <c r="I809" s="778"/>
      <c r="J809" s="778"/>
      <c r="K809" s="778"/>
      <c r="L809" s="778"/>
      <c r="M809" s="782"/>
      <c r="N809" s="783"/>
      <c r="O809" s="783"/>
      <c r="P809" s="783"/>
      <c r="Q809" s="783"/>
      <c r="R809" s="783"/>
      <c r="S809" s="783"/>
      <c r="T809" s="783"/>
      <c r="U809" s="784"/>
      <c r="AA809" s="919"/>
      <c r="AB809" s="920"/>
      <c r="AC809" s="921"/>
    </row>
    <row r="810" spans="1:29">
      <c r="A810" s="788"/>
      <c r="B810" s="789"/>
      <c r="C810" s="791"/>
      <c r="D810" s="788"/>
      <c r="AA810" s="919"/>
      <c r="AB810" s="920"/>
      <c r="AC810" s="921"/>
    </row>
    <row r="811" spans="1:29">
      <c r="A811" s="788"/>
      <c r="B811" s="789"/>
      <c r="C811" s="791"/>
      <c r="D811" s="788"/>
      <c r="F811" s="3" t="s">
        <v>227</v>
      </c>
      <c r="AA811" s="919"/>
      <c r="AB811" s="920"/>
      <c r="AC811" s="921"/>
    </row>
    <row r="812" spans="1:29">
      <c r="A812" s="788"/>
      <c r="B812" s="789"/>
      <c r="C812" s="791"/>
      <c r="D812" s="788"/>
      <c r="AA812" s="919"/>
      <c r="AB812" s="920"/>
      <c r="AC812" s="921"/>
    </row>
    <row r="813" spans="1:29">
      <c r="A813" s="788"/>
      <c r="B813" s="789"/>
      <c r="C813" s="791"/>
      <c r="D813" s="788"/>
      <c r="F813" s="804" t="s">
        <v>61</v>
      </c>
      <c r="G813" s="805"/>
      <c r="H813" s="805"/>
      <c r="I813" s="805"/>
      <c r="J813" s="805"/>
      <c r="K813" s="805"/>
      <c r="L813" s="805"/>
      <c r="M813" s="805"/>
      <c r="N813" s="806"/>
      <c r="O813" s="879"/>
      <c r="P813" s="880"/>
      <c r="Q813" s="880"/>
      <c r="R813" s="880"/>
      <c r="S813" s="880"/>
      <c r="T813" s="880"/>
      <c r="U813" s="4" t="s">
        <v>189</v>
      </c>
      <c r="AA813" s="919"/>
      <c r="AB813" s="920"/>
      <c r="AC813" s="921"/>
    </row>
    <row r="814" spans="1:29">
      <c r="A814" s="788"/>
      <c r="B814" s="789"/>
      <c r="C814" s="791"/>
      <c r="D814" s="788"/>
      <c r="F814" s="962" t="s">
        <v>226</v>
      </c>
      <c r="G814" s="963"/>
      <c r="H814" s="963"/>
      <c r="I814" s="963"/>
      <c r="J814" s="963"/>
      <c r="K814" s="963"/>
      <c r="L814" s="963"/>
      <c r="M814" s="963"/>
      <c r="N814" s="964"/>
      <c r="O814" s="879"/>
      <c r="P814" s="880"/>
      <c r="Q814" s="880"/>
      <c r="R814" s="880"/>
      <c r="S814" s="880"/>
      <c r="T814" s="880"/>
      <c r="U814" s="4" t="s">
        <v>189</v>
      </c>
      <c r="AA814" s="919"/>
      <c r="AB814" s="920"/>
      <c r="AC814" s="921"/>
    </row>
    <row r="815" spans="1:29">
      <c r="A815" s="788"/>
      <c r="B815" s="789"/>
      <c r="C815" s="791"/>
      <c r="D815" s="788"/>
      <c r="F815" s="2" t="s">
        <v>328</v>
      </c>
      <c r="AA815" s="919"/>
      <c r="AB815" s="920"/>
      <c r="AC815" s="921"/>
    </row>
    <row r="816" spans="1:29">
      <c r="A816" s="788"/>
      <c r="B816" s="789"/>
      <c r="C816" s="791"/>
      <c r="D816" s="788"/>
      <c r="AA816" s="919"/>
      <c r="AB816" s="920"/>
      <c r="AC816" s="921"/>
    </row>
    <row r="817" spans="1:29">
      <c r="A817" s="788"/>
      <c r="B817" s="789"/>
      <c r="C817" s="791"/>
      <c r="D817" s="788"/>
      <c r="AA817" s="919"/>
      <c r="AB817" s="920"/>
      <c r="AC817" s="921"/>
    </row>
    <row r="818" spans="1:29">
      <c r="A818" s="788"/>
      <c r="B818" s="789"/>
      <c r="C818" s="791"/>
      <c r="D818" s="788"/>
      <c r="P818" s="200"/>
      <c r="Q818" s="200"/>
      <c r="R818" s="200"/>
      <c r="S818" s="200"/>
      <c r="T818" s="200"/>
      <c r="AA818" s="919"/>
      <c r="AB818" s="920"/>
      <c r="AC818" s="921"/>
    </row>
    <row r="819" spans="1:29">
      <c r="A819" s="788"/>
      <c r="B819" s="789"/>
      <c r="C819" s="791"/>
      <c r="D819" s="788"/>
      <c r="P819" s="200"/>
      <c r="Q819" s="200"/>
      <c r="R819" s="200"/>
      <c r="S819" s="200"/>
      <c r="T819" s="200"/>
      <c r="AA819" s="919"/>
      <c r="AB819" s="920"/>
      <c r="AC819" s="921"/>
    </row>
    <row r="820" spans="1:29">
      <c r="A820" s="788"/>
      <c r="B820" s="789"/>
      <c r="C820" s="791"/>
      <c r="D820" s="984"/>
      <c r="E820" s="11"/>
      <c r="P820" s="200"/>
      <c r="Q820" s="200"/>
      <c r="R820" s="200"/>
      <c r="S820" s="200"/>
      <c r="T820" s="200"/>
      <c r="AA820" s="919"/>
      <c r="AB820" s="920"/>
      <c r="AC820" s="921"/>
    </row>
    <row r="821" spans="1:29">
      <c r="A821" s="788"/>
      <c r="B821" s="789"/>
      <c r="C821" s="791"/>
      <c r="D821" s="984"/>
      <c r="E821" s="11"/>
      <c r="P821" s="200"/>
      <c r="Q821" s="200"/>
      <c r="R821" s="200"/>
      <c r="S821" s="200"/>
      <c r="T821" s="200"/>
      <c r="Z821" s="12"/>
      <c r="AA821" s="919"/>
      <c r="AB821" s="920"/>
      <c r="AC821" s="921"/>
    </row>
    <row r="822" spans="1:29">
      <c r="A822" s="788" t="s">
        <v>889</v>
      </c>
      <c r="B822" s="789">
        <v>53</v>
      </c>
      <c r="C822" s="791" t="s">
        <v>888</v>
      </c>
      <c r="D822" s="984" t="s">
        <v>1417</v>
      </c>
      <c r="E822" s="11"/>
      <c r="F822" s="778" t="s">
        <v>493</v>
      </c>
      <c r="G822" s="778"/>
      <c r="H822" s="778"/>
      <c r="I822" s="778"/>
      <c r="J822" s="778"/>
      <c r="K822" s="778"/>
      <c r="L822" s="778"/>
      <c r="M822" s="779" t="s">
        <v>830</v>
      </c>
      <c r="N822" s="780"/>
      <c r="O822" s="780"/>
      <c r="P822" s="780"/>
      <c r="Q822" s="780"/>
      <c r="R822" s="780"/>
      <c r="S822" s="780"/>
      <c r="T822" s="780"/>
      <c r="U822" s="781"/>
      <c r="AA822" s="919" t="s">
        <v>1413</v>
      </c>
      <c r="AB822" s="920"/>
      <c r="AC822" s="921"/>
    </row>
    <row r="823" spans="1:29">
      <c r="A823" s="788"/>
      <c r="B823" s="789"/>
      <c r="C823" s="791"/>
      <c r="D823" s="788"/>
      <c r="F823" s="778"/>
      <c r="G823" s="778"/>
      <c r="H823" s="778"/>
      <c r="I823" s="778"/>
      <c r="J823" s="778"/>
      <c r="K823" s="778"/>
      <c r="L823" s="778"/>
      <c r="M823" s="782"/>
      <c r="N823" s="783"/>
      <c r="O823" s="783"/>
      <c r="P823" s="783"/>
      <c r="Q823" s="783"/>
      <c r="R823" s="783"/>
      <c r="S823" s="783"/>
      <c r="T823" s="783"/>
      <c r="U823" s="784"/>
      <c r="AA823" s="919"/>
      <c r="AB823" s="920"/>
      <c r="AC823" s="921"/>
    </row>
    <row r="824" spans="1:29">
      <c r="A824" s="788"/>
      <c r="B824" s="789"/>
      <c r="C824" s="791"/>
      <c r="D824" s="788"/>
      <c r="P824" s="200"/>
      <c r="Q824" s="200"/>
      <c r="R824" s="200"/>
      <c r="S824" s="200"/>
      <c r="T824" s="200"/>
      <c r="AA824" s="919"/>
      <c r="AB824" s="920"/>
      <c r="AC824" s="921"/>
    </row>
    <row r="825" spans="1:29">
      <c r="A825" s="788"/>
      <c r="B825" s="789"/>
      <c r="C825" s="791"/>
      <c r="D825" s="788"/>
      <c r="F825" s="3" t="s">
        <v>1411</v>
      </c>
      <c r="P825" s="200"/>
      <c r="Q825" s="200"/>
      <c r="R825" s="200"/>
      <c r="S825" s="200"/>
      <c r="T825" s="200"/>
      <c r="AA825" s="919"/>
      <c r="AB825" s="920"/>
      <c r="AC825" s="921"/>
    </row>
    <row r="826" spans="1:29">
      <c r="A826" s="788"/>
      <c r="B826" s="789"/>
      <c r="C826" s="791"/>
      <c r="D826" s="788"/>
      <c r="F826" s="883"/>
      <c r="G826" s="884"/>
      <c r="H826" s="885"/>
      <c r="I826" s="804" t="s">
        <v>892</v>
      </c>
      <c r="J826" s="805"/>
      <c r="K826" s="805"/>
      <c r="L826" s="805"/>
      <c r="M826" s="805"/>
      <c r="N826" s="806"/>
      <c r="O826" s="804" t="s">
        <v>893</v>
      </c>
      <c r="P826" s="805"/>
      <c r="Q826" s="805"/>
      <c r="R826" s="805"/>
      <c r="S826" s="805"/>
      <c r="T826" s="806"/>
      <c r="AA826" s="919"/>
      <c r="AB826" s="920"/>
      <c r="AC826" s="921"/>
    </row>
    <row r="827" spans="1:29">
      <c r="A827" s="788"/>
      <c r="B827" s="789"/>
      <c r="C827" s="791"/>
      <c r="D827" s="788"/>
      <c r="F827" s="804" t="s">
        <v>890</v>
      </c>
      <c r="G827" s="805"/>
      <c r="H827" s="806"/>
      <c r="I827" s="868"/>
      <c r="J827" s="869"/>
      <c r="K827" s="869"/>
      <c r="L827" s="869"/>
      <c r="M827" s="869"/>
      <c r="N827" s="328" t="s">
        <v>1637</v>
      </c>
      <c r="O827" s="868"/>
      <c r="P827" s="869"/>
      <c r="Q827" s="869"/>
      <c r="R827" s="869"/>
      <c r="S827" s="869"/>
      <c r="T827" s="328" t="s">
        <v>1637</v>
      </c>
      <c r="AA827" s="919"/>
      <c r="AB827" s="920"/>
      <c r="AC827" s="921"/>
    </row>
    <row r="828" spans="1:29">
      <c r="A828" s="788"/>
      <c r="B828" s="789"/>
      <c r="C828" s="791"/>
      <c r="D828" s="788"/>
      <c r="F828" s="804" t="s">
        <v>891</v>
      </c>
      <c r="G828" s="805"/>
      <c r="H828" s="806"/>
      <c r="I828" s="868"/>
      <c r="J828" s="869"/>
      <c r="K828" s="869"/>
      <c r="L828" s="869"/>
      <c r="M828" s="869"/>
      <c r="N828" s="328" t="s">
        <v>1637</v>
      </c>
      <c r="O828" s="868"/>
      <c r="P828" s="869"/>
      <c r="Q828" s="869"/>
      <c r="R828" s="869"/>
      <c r="S828" s="869"/>
      <c r="T828" s="328" t="s">
        <v>1637</v>
      </c>
      <c r="AA828" s="919"/>
      <c r="AB828" s="920"/>
      <c r="AC828" s="921"/>
    </row>
    <row r="829" spans="1:29">
      <c r="A829" s="788"/>
      <c r="B829" s="789"/>
      <c r="C829" s="791"/>
      <c r="D829" s="788"/>
      <c r="F829" s="2" t="s">
        <v>1412</v>
      </c>
      <c r="AA829" s="919"/>
      <c r="AB829" s="920"/>
      <c r="AC829" s="921"/>
    </row>
    <row r="830" spans="1:29">
      <c r="A830" s="788"/>
      <c r="B830" s="789"/>
      <c r="C830" s="791"/>
      <c r="D830" s="788"/>
      <c r="AA830" s="919"/>
      <c r="AB830" s="920"/>
      <c r="AC830" s="921"/>
    </row>
    <row r="831" spans="1:29">
      <c r="A831" s="788"/>
      <c r="B831" s="789"/>
      <c r="C831" s="791"/>
      <c r="D831" s="788"/>
      <c r="F831" s="804" t="s">
        <v>894</v>
      </c>
      <c r="G831" s="805"/>
      <c r="H831" s="805"/>
      <c r="I831" s="805"/>
      <c r="J831" s="805"/>
      <c r="K831" s="805"/>
      <c r="L831" s="805"/>
      <c r="M831" s="805"/>
      <c r="N831" s="805"/>
      <c r="O831" s="805"/>
      <c r="P831" s="806"/>
      <c r="Q831" s="852" t="s">
        <v>751</v>
      </c>
      <c r="R831" s="853"/>
      <c r="S831" s="853"/>
      <c r="T831" s="854"/>
      <c r="AA831" s="919"/>
      <c r="AB831" s="920"/>
      <c r="AC831" s="921"/>
    </row>
    <row r="832" spans="1:29">
      <c r="A832" s="788"/>
      <c r="B832" s="789"/>
      <c r="C832" s="791"/>
      <c r="D832" s="788"/>
      <c r="AA832" s="919"/>
      <c r="AB832" s="920"/>
      <c r="AC832" s="921"/>
    </row>
    <row r="833" spans="1:30">
      <c r="A833" s="788"/>
      <c r="B833" s="789"/>
      <c r="C833" s="791"/>
      <c r="D833" s="788"/>
      <c r="F833" s="2" t="s">
        <v>895</v>
      </c>
      <c r="P833" s="200"/>
      <c r="Q833" s="200"/>
      <c r="R833" s="200"/>
      <c r="S833" s="200"/>
      <c r="T833" s="200"/>
      <c r="AA833" s="919"/>
      <c r="AB833" s="920"/>
      <c r="AC833" s="921"/>
    </row>
    <row r="834" spans="1:30">
      <c r="A834" s="788"/>
      <c r="B834" s="789"/>
      <c r="C834" s="791"/>
      <c r="D834" s="788"/>
      <c r="F834" s="1549"/>
      <c r="G834" s="861"/>
      <c r="H834" s="861"/>
      <c r="I834" s="861"/>
      <c r="J834" s="861"/>
      <c r="K834" s="861"/>
      <c r="L834" s="861"/>
      <c r="M834" s="861"/>
      <c r="N834" s="861"/>
      <c r="O834" s="861"/>
      <c r="P834" s="861"/>
      <c r="Q834" s="861"/>
      <c r="R834" s="861"/>
      <c r="S834" s="861"/>
      <c r="T834" s="861"/>
      <c r="U834" s="861"/>
      <c r="V834" s="861"/>
      <c r="W834" s="861"/>
      <c r="X834" s="862"/>
      <c r="AA834" s="919"/>
      <c r="AB834" s="920"/>
      <c r="AC834" s="921"/>
    </row>
    <row r="835" spans="1:30">
      <c r="A835" s="788"/>
      <c r="B835" s="789"/>
      <c r="C835" s="791"/>
      <c r="D835" s="788"/>
      <c r="F835" s="1550"/>
      <c r="G835" s="903"/>
      <c r="H835" s="903"/>
      <c r="I835" s="903"/>
      <c r="J835" s="903"/>
      <c r="K835" s="903"/>
      <c r="L835" s="903"/>
      <c r="M835" s="903"/>
      <c r="N835" s="903"/>
      <c r="O835" s="903"/>
      <c r="P835" s="903"/>
      <c r="Q835" s="903"/>
      <c r="R835" s="903"/>
      <c r="S835" s="903"/>
      <c r="T835" s="903"/>
      <c r="U835" s="903"/>
      <c r="V835" s="903"/>
      <c r="W835" s="903"/>
      <c r="X835" s="1551"/>
      <c r="AA835" s="919"/>
      <c r="AB835" s="920"/>
      <c r="AC835" s="921"/>
    </row>
    <row r="836" spans="1:30">
      <c r="A836" s="788"/>
      <c r="B836" s="789"/>
      <c r="C836" s="791"/>
      <c r="D836" s="788"/>
      <c r="F836" s="1550"/>
      <c r="G836" s="903"/>
      <c r="H836" s="903"/>
      <c r="I836" s="903"/>
      <c r="J836" s="903"/>
      <c r="K836" s="903"/>
      <c r="L836" s="903"/>
      <c r="M836" s="903"/>
      <c r="N836" s="903"/>
      <c r="O836" s="903"/>
      <c r="P836" s="903"/>
      <c r="Q836" s="903"/>
      <c r="R836" s="903"/>
      <c r="S836" s="903"/>
      <c r="T836" s="903"/>
      <c r="U836" s="903"/>
      <c r="V836" s="903"/>
      <c r="W836" s="903"/>
      <c r="X836" s="1551"/>
      <c r="AA836" s="919"/>
      <c r="AB836" s="920"/>
      <c r="AC836" s="921"/>
    </row>
    <row r="837" spans="1:30">
      <c r="A837" s="788"/>
      <c r="B837" s="789"/>
      <c r="C837" s="791"/>
      <c r="D837" s="788"/>
      <c r="F837" s="858"/>
      <c r="G837" s="859"/>
      <c r="H837" s="859"/>
      <c r="I837" s="859"/>
      <c r="J837" s="859"/>
      <c r="K837" s="859"/>
      <c r="L837" s="859"/>
      <c r="M837" s="859"/>
      <c r="N837" s="859"/>
      <c r="O837" s="859"/>
      <c r="P837" s="859"/>
      <c r="Q837" s="859"/>
      <c r="R837" s="859"/>
      <c r="S837" s="859"/>
      <c r="T837" s="859"/>
      <c r="U837" s="859"/>
      <c r="V837" s="859"/>
      <c r="W837" s="859"/>
      <c r="X837" s="860"/>
      <c r="AA837" s="919"/>
      <c r="AB837" s="920"/>
      <c r="AC837" s="921"/>
    </row>
    <row r="838" spans="1:30">
      <c r="A838" s="827"/>
      <c r="B838" s="790"/>
      <c r="C838" s="826"/>
      <c r="D838" s="827"/>
      <c r="E838" s="8"/>
      <c r="F838" s="8"/>
      <c r="G838" s="8"/>
      <c r="H838" s="8"/>
      <c r="I838" s="8"/>
      <c r="J838" s="8"/>
      <c r="K838" s="8"/>
      <c r="L838" s="8"/>
      <c r="M838" s="8"/>
      <c r="N838" s="8"/>
      <c r="O838" s="8"/>
      <c r="P838" s="181"/>
      <c r="Q838" s="181"/>
      <c r="R838" s="181"/>
      <c r="S838" s="181"/>
      <c r="T838" s="181"/>
      <c r="U838" s="8"/>
      <c r="V838" s="8"/>
      <c r="W838" s="8"/>
      <c r="X838" s="8"/>
      <c r="Y838" s="8"/>
      <c r="Z838" s="8"/>
      <c r="AA838" s="925"/>
      <c r="AB838" s="926"/>
      <c r="AC838" s="927"/>
    </row>
    <row r="839" spans="1:30" ht="13.5" customHeight="1">
      <c r="A839" s="788" t="s">
        <v>1638</v>
      </c>
      <c r="B839" s="789">
        <v>54</v>
      </c>
      <c r="C839" s="791" t="s">
        <v>259</v>
      </c>
      <c r="D839" s="788" t="s">
        <v>260</v>
      </c>
      <c r="F839" s="778" t="s">
        <v>493</v>
      </c>
      <c r="G839" s="778"/>
      <c r="H839" s="778"/>
      <c r="I839" s="778"/>
      <c r="J839" s="778"/>
      <c r="K839" s="778"/>
      <c r="L839" s="778"/>
      <c r="M839" s="779" t="s">
        <v>830</v>
      </c>
      <c r="N839" s="946"/>
      <c r="O839" s="946"/>
      <c r="P839" s="946"/>
      <c r="Q839" s="946"/>
      <c r="R839" s="946"/>
      <c r="S839" s="946"/>
      <c r="T839" s="946"/>
      <c r="U839" s="947"/>
      <c r="Z839" s="210"/>
      <c r="AA839" s="1504" t="s">
        <v>55</v>
      </c>
      <c r="AB839" s="1505"/>
      <c r="AC839" s="1506"/>
      <c r="AD839" s="163"/>
    </row>
    <row r="840" spans="1:30">
      <c r="A840" s="788"/>
      <c r="B840" s="789"/>
      <c r="C840" s="791"/>
      <c r="D840" s="788"/>
      <c r="F840" s="778"/>
      <c r="G840" s="778"/>
      <c r="H840" s="778"/>
      <c r="I840" s="778"/>
      <c r="J840" s="778"/>
      <c r="K840" s="778"/>
      <c r="L840" s="778"/>
      <c r="M840" s="782"/>
      <c r="N840" s="783"/>
      <c r="O840" s="783"/>
      <c r="P840" s="783"/>
      <c r="Q840" s="783"/>
      <c r="R840" s="783"/>
      <c r="S840" s="783"/>
      <c r="T840" s="783"/>
      <c r="U840" s="784"/>
      <c r="Z840" s="12"/>
      <c r="AA840" s="752"/>
      <c r="AB840" s="753"/>
      <c r="AC840" s="754"/>
      <c r="AD840" s="163"/>
    </row>
    <row r="841" spans="1:30">
      <c r="A841" s="788"/>
      <c r="B841" s="789"/>
      <c r="C841" s="791"/>
      <c r="D841" s="788"/>
      <c r="Z841" s="12"/>
      <c r="AA841" s="752"/>
      <c r="AB841" s="753"/>
      <c r="AC841" s="754"/>
      <c r="AD841" s="163"/>
    </row>
    <row r="842" spans="1:30">
      <c r="A842" s="788"/>
      <c r="B842" s="789"/>
      <c r="C842" s="791"/>
      <c r="D842" s="788"/>
      <c r="Z842" s="12"/>
      <c r="AA842" s="752"/>
      <c r="AB842" s="753"/>
      <c r="AC842" s="754"/>
      <c r="AD842" s="163"/>
    </row>
    <row r="843" spans="1:30">
      <c r="A843" s="788"/>
      <c r="B843" s="789"/>
      <c r="C843" s="791"/>
      <c r="D843" s="788"/>
      <c r="Z843" s="12"/>
      <c r="AA843" s="752"/>
      <c r="AB843" s="753"/>
      <c r="AC843" s="754"/>
      <c r="AD843" s="163"/>
    </row>
    <row r="844" spans="1:30" ht="13.5" customHeight="1">
      <c r="A844" s="788"/>
      <c r="B844" s="789">
        <v>55</v>
      </c>
      <c r="C844" s="791" t="s">
        <v>261</v>
      </c>
      <c r="D844" s="788" t="s">
        <v>1422</v>
      </c>
      <c r="F844" s="778" t="s">
        <v>493</v>
      </c>
      <c r="G844" s="778"/>
      <c r="H844" s="778"/>
      <c r="I844" s="778"/>
      <c r="J844" s="778"/>
      <c r="K844" s="778"/>
      <c r="L844" s="778"/>
      <c r="M844" s="779" t="s">
        <v>830</v>
      </c>
      <c r="N844" s="946"/>
      <c r="O844" s="946"/>
      <c r="P844" s="946"/>
      <c r="Q844" s="946"/>
      <c r="R844" s="946"/>
      <c r="S844" s="946"/>
      <c r="T844" s="946"/>
      <c r="U844" s="947"/>
      <c r="Z844" s="12"/>
      <c r="AA844" s="752" t="s">
        <v>55</v>
      </c>
      <c r="AB844" s="753"/>
      <c r="AC844" s="754"/>
      <c r="AD844" s="163"/>
    </row>
    <row r="845" spans="1:30">
      <c r="A845" s="788"/>
      <c r="B845" s="789"/>
      <c r="C845" s="791"/>
      <c r="D845" s="788"/>
      <c r="F845" s="778"/>
      <c r="G845" s="778"/>
      <c r="H845" s="778"/>
      <c r="I845" s="778"/>
      <c r="J845" s="778"/>
      <c r="K845" s="778"/>
      <c r="L845" s="778"/>
      <c r="M845" s="782"/>
      <c r="N845" s="783"/>
      <c r="O845" s="783"/>
      <c r="P845" s="783"/>
      <c r="Q845" s="783"/>
      <c r="R845" s="783"/>
      <c r="S845" s="783"/>
      <c r="T845" s="783"/>
      <c r="U845" s="784"/>
      <c r="Z845" s="12"/>
      <c r="AA845" s="752"/>
      <c r="AB845" s="753"/>
      <c r="AC845" s="754"/>
      <c r="AD845" s="163"/>
    </row>
    <row r="846" spans="1:30">
      <c r="A846" s="788"/>
      <c r="B846" s="789"/>
      <c r="C846" s="791"/>
      <c r="D846" s="788"/>
      <c r="Z846" s="12"/>
      <c r="AA846" s="752"/>
      <c r="AB846" s="753"/>
      <c r="AC846" s="754"/>
      <c r="AD846" s="163"/>
    </row>
    <row r="847" spans="1:30">
      <c r="A847" s="788"/>
      <c r="B847" s="789"/>
      <c r="C847" s="791"/>
      <c r="D847" s="788"/>
      <c r="Z847" s="12"/>
      <c r="AA847" s="752"/>
      <c r="AB847" s="753"/>
      <c r="AC847" s="754"/>
      <c r="AD847" s="163"/>
    </row>
    <row r="848" spans="1:30">
      <c r="A848" s="788"/>
      <c r="B848" s="789"/>
      <c r="C848" s="791"/>
      <c r="D848" s="788"/>
      <c r="Z848" s="12"/>
      <c r="AA848" s="752"/>
      <c r="AB848" s="753"/>
      <c r="AC848" s="754"/>
      <c r="AD848" s="163"/>
    </row>
    <row r="849" spans="1:30">
      <c r="A849" s="788"/>
      <c r="B849" s="789"/>
      <c r="C849" s="791"/>
      <c r="D849" s="788"/>
      <c r="Z849" s="12"/>
      <c r="AA849" s="752"/>
      <c r="AB849" s="753"/>
      <c r="AC849" s="754"/>
      <c r="AD849" s="163"/>
    </row>
    <row r="850" spans="1:30">
      <c r="A850" s="788"/>
      <c r="B850" s="789"/>
      <c r="C850" s="791"/>
      <c r="D850" s="788"/>
      <c r="Z850" s="12"/>
      <c r="AA850" s="752"/>
      <c r="AB850" s="753"/>
      <c r="AC850" s="754"/>
      <c r="AD850" s="163"/>
    </row>
    <row r="851" spans="1:30" ht="13.5" customHeight="1">
      <c r="A851" s="788" t="s">
        <v>1593</v>
      </c>
      <c r="B851" s="789">
        <v>56</v>
      </c>
      <c r="C851" s="791" t="s">
        <v>307</v>
      </c>
      <c r="D851" s="984" t="s">
        <v>1432</v>
      </c>
      <c r="E851" s="11"/>
      <c r="F851" s="778" t="s">
        <v>493</v>
      </c>
      <c r="G851" s="778"/>
      <c r="H851" s="778"/>
      <c r="I851" s="778"/>
      <c r="J851" s="778"/>
      <c r="K851" s="778"/>
      <c r="L851" s="778"/>
      <c r="M851" s="779" t="s">
        <v>830</v>
      </c>
      <c r="N851" s="780"/>
      <c r="O851" s="780"/>
      <c r="P851" s="780"/>
      <c r="Q851" s="780"/>
      <c r="R851" s="780"/>
      <c r="S851" s="780"/>
      <c r="T851" s="780"/>
      <c r="U851" s="781"/>
      <c r="Z851" s="12"/>
      <c r="AA851" s="919" t="s">
        <v>55</v>
      </c>
      <c r="AB851" s="920"/>
      <c r="AC851" s="921"/>
    </row>
    <row r="852" spans="1:30">
      <c r="A852" s="788"/>
      <c r="B852" s="789"/>
      <c r="C852" s="791"/>
      <c r="D852" s="984"/>
      <c r="E852" s="11"/>
      <c r="F852" s="778"/>
      <c r="G852" s="778"/>
      <c r="H852" s="778"/>
      <c r="I852" s="778"/>
      <c r="J852" s="778"/>
      <c r="K852" s="778"/>
      <c r="L852" s="778"/>
      <c r="M852" s="782"/>
      <c r="N852" s="783"/>
      <c r="O852" s="783"/>
      <c r="P852" s="783"/>
      <c r="Q852" s="783"/>
      <c r="R852" s="783"/>
      <c r="S852" s="783"/>
      <c r="T852" s="783"/>
      <c r="U852" s="784"/>
      <c r="Z852" s="12"/>
      <c r="AA852" s="919"/>
      <c r="AB852" s="920"/>
      <c r="AC852" s="921"/>
    </row>
    <row r="853" spans="1:30">
      <c r="A853" s="788"/>
      <c r="B853" s="789"/>
      <c r="C853" s="791"/>
      <c r="D853" s="984"/>
      <c r="E853" s="11"/>
      <c r="Z853" s="12"/>
      <c r="AA853" s="919"/>
      <c r="AB853" s="920"/>
      <c r="AC853" s="921"/>
    </row>
    <row r="854" spans="1:30">
      <c r="A854" s="788"/>
      <c r="B854" s="789"/>
      <c r="C854" s="791"/>
      <c r="D854" s="984"/>
      <c r="E854" s="11"/>
      <c r="F854" s="3" t="s">
        <v>217</v>
      </c>
      <c r="Z854" s="12"/>
      <c r="AA854" s="919"/>
      <c r="AB854" s="920"/>
      <c r="AC854" s="921"/>
    </row>
    <row r="855" spans="1:30">
      <c r="A855" s="788"/>
      <c r="B855" s="789"/>
      <c r="C855" s="791"/>
      <c r="D855" s="984"/>
      <c r="E855" s="11"/>
      <c r="G855" s="1"/>
      <c r="Z855" s="12"/>
      <c r="AA855" s="919"/>
      <c r="AB855" s="920"/>
      <c r="AC855" s="921"/>
    </row>
    <row r="856" spans="1:30">
      <c r="A856" s="788"/>
      <c r="B856" s="789"/>
      <c r="C856" s="791"/>
      <c r="D856" s="984"/>
      <c r="E856" s="11"/>
      <c r="G856" s="1" t="s">
        <v>218</v>
      </c>
      <c r="Z856" s="12"/>
      <c r="AA856" s="919"/>
      <c r="AB856" s="920"/>
      <c r="AC856" s="921"/>
    </row>
    <row r="857" spans="1:30">
      <c r="A857" s="788"/>
      <c r="B857" s="789"/>
      <c r="C857" s="791"/>
      <c r="D857" s="984"/>
      <c r="E857" s="11"/>
      <c r="F857" s="1"/>
      <c r="G857" s="1" t="s">
        <v>219</v>
      </c>
      <c r="Z857" s="12"/>
      <c r="AA857" s="919"/>
      <c r="AB857" s="920"/>
      <c r="AC857" s="921"/>
    </row>
    <row r="858" spans="1:30">
      <c r="A858" s="788"/>
      <c r="B858" s="789"/>
      <c r="C858" s="791"/>
      <c r="D858" s="984"/>
      <c r="E858" s="11"/>
      <c r="F858" s="1"/>
      <c r="G858" s="1" t="s">
        <v>220</v>
      </c>
      <c r="Z858" s="12"/>
      <c r="AA858" s="919"/>
      <c r="AB858" s="920"/>
      <c r="AC858" s="921"/>
    </row>
    <row r="859" spans="1:30">
      <c r="A859" s="788"/>
      <c r="B859" s="789"/>
      <c r="C859" s="791"/>
      <c r="D859" s="984"/>
      <c r="E859" s="11"/>
      <c r="F859" s="1"/>
      <c r="G859" s="1" t="s">
        <v>221</v>
      </c>
      <c r="Z859" s="12"/>
      <c r="AA859" s="919"/>
      <c r="AB859" s="920"/>
      <c r="AC859" s="921"/>
    </row>
    <row r="860" spans="1:30">
      <c r="A860" s="788"/>
      <c r="B860" s="789"/>
      <c r="C860" s="791"/>
      <c r="D860" s="984"/>
      <c r="E860" s="11"/>
      <c r="F860" s="1"/>
      <c r="G860" s="1" t="s">
        <v>222</v>
      </c>
      <c r="Z860" s="12"/>
      <c r="AA860" s="919"/>
      <c r="AB860" s="920"/>
      <c r="AC860" s="921"/>
    </row>
    <row r="861" spans="1:30">
      <c r="A861" s="788"/>
      <c r="B861" s="789"/>
      <c r="C861" s="791"/>
      <c r="D861" s="984"/>
      <c r="E861" s="11"/>
      <c r="F861" s="1"/>
      <c r="G861" s="1" t="s">
        <v>223</v>
      </c>
      <c r="Z861" s="12"/>
      <c r="AA861" s="919"/>
      <c r="AB861" s="920"/>
      <c r="AC861" s="921"/>
    </row>
    <row r="862" spans="1:30">
      <c r="A862" s="788"/>
      <c r="B862" s="789"/>
      <c r="C862" s="791"/>
      <c r="D862" s="984"/>
      <c r="E862" s="11"/>
      <c r="F862" s="1"/>
      <c r="G862" s="1" t="s">
        <v>330</v>
      </c>
      <c r="Z862" s="12"/>
      <c r="AA862" s="919"/>
      <c r="AB862" s="920"/>
      <c r="AC862" s="921"/>
    </row>
    <row r="863" spans="1:30">
      <c r="A863" s="788"/>
      <c r="B863" s="789"/>
      <c r="C863" s="791"/>
      <c r="D863" s="984"/>
      <c r="E863" s="11"/>
      <c r="F863" s="1"/>
      <c r="G863" s="1" t="s">
        <v>224</v>
      </c>
      <c r="Z863" s="12"/>
      <c r="AA863" s="919"/>
      <c r="AB863" s="920"/>
      <c r="AC863" s="921"/>
    </row>
    <row r="864" spans="1:30">
      <c r="A864" s="788"/>
      <c r="B864" s="789"/>
      <c r="C864" s="791"/>
      <c r="D864" s="984"/>
      <c r="E864" s="11"/>
      <c r="F864" s="1"/>
      <c r="G864" s="1" t="s">
        <v>331</v>
      </c>
      <c r="Z864" s="12"/>
      <c r="AA864" s="919"/>
      <c r="AB864" s="920"/>
      <c r="AC864" s="921"/>
    </row>
    <row r="865" spans="1:29">
      <c r="A865" s="788"/>
      <c r="B865" s="789"/>
      <c r="C865" s="791"/>
      <c r="D865" s="984"/>
      <c r="E865" s="11"/>
      <c r="F865" s="1"/>
      <c r="G865" s="1"/>
      <c r="Z865" s="12"/>
      <c r="AA865" s="919"/>
      <c r="AB865" s="920"/>
      <c r="AC865" s="921"/>
    </row>
    <row r="866" spans="1:29">
      <c r="A866" s="788"/>
      <c r="B866" s="789"/>
      <c r="C866" s="791"/>
      <c r="D866" s="984"/>
      <c r="E866" s="11"/>
      <c r="F866" s="1"/>
      <c r="G866" s="1"/>
      <c r="R866" s="200"/>
      <c r="S866" s="200"/>
      <c r="T866" s="200"/>
      <c r="Z866" s="12"/>
      <c r="AA866" s="919"/>
      <c r="AB866" s="920"/>
      <c r="AC866" s="921"/>
    </row>
    <row r="867" spans="1:29">
      <c r="A867" s="788"/>
      <c r="B867" s="789"/>
      <c r="C867" s="791"/>
      <c r="D867" s="984"/>
      <c r="E867" s="11"/>
      <c r="R867" s="200"/>
      <c r="S867" s="200"/>
      <c r="T867" s="200"/>
      <c r="Z867" s="12"/>
      <c r="AA867" s="919"/>
      <c r="AB867" s="920"/>
      <c r="AC867" s="921"/>
    </row>
    <row r="868" spans="1:29">
      <c r="A868" s="788"/>
      <c r="B868" s="789"/>
      <c r="C868" s="791"/>
      <c r="D868" s="984"/>
      <c r="E868" s="11"/>
      <c r="R868" s="200"/>
      <c r="S868" s="200"/>
      <c r="T868" s="200"/>
      <c r="Z868" s="12"/>
      <c r="AA868" s="919"/>
      <c r="AB868" s="920"/>
      <c r="AC868" s="921"/>
    </row>
    <row r="869" spans="1:29">
      <c r="A869" s="788"/>
      <c r="B869" s="789"/>
      <c r="C869" s="791"/>
      <c r="D869" s="984"/>
      <c r="E869" s="11"/>
      <c r="R869" s="200"/>
      <c r="S869" s="200"/>
      <c r="T869" s="200"/>
      <c r="Z869" s="12"/>
      <c r="AA869" s="919"/>
      <c r="AB869" s="920"/>
      <c r="AC869" s="921"/>
    </row>
    <row r="870" spans="1:29">
      <c r="A870" s="788"/>
      <c r="B870" s="789"/>
      <c r="C870" s="791"/>
      <c r="D870" s="984"/>
      <c r="E870" s="11"/>
      <c r="R870" s="200"/>
      <c r="S870" s="200"/>
      <c r="T870" s="200"/>
      <c r="Z870" s="12"/>
      <c r="AA870" s="919"/>
      <c r="AB870" s="920"/>
      <c r="AC870" s="921"/>
    </row>
    <row r="871" spans="1:29">
      <c r="A871" s="788"/>
      <c r="B871" s="789"/>
      <c r="C871" s="791"/>
      <c r="D871" s="984"/>
      <c r="E871" s="11"/>
      <c r="R871" s="200"/>
      <c r="S871" s="200"/>
      <c r="T871" s="200"/>
      <c r="Z871" s="12"/>
      <c r="AA871" s="919"/>
      <c r="AB871" s="920"/>
      <c r="AC871" s="921"/>
    </row>
    <row r="872" spans="1:29">
      <c r="A872" s="788"/>
      <c r="B872" s="789"/>
      <c r="C872" s="791"/>
      <c r="D872" s="984"/>
      <c r="E872" s="11"/>
      <c r="R872" s="200"/>
      <c r="S872" s="200"/>
      <c r="T872" s="200"/>
      <c r="Z872" s="12"/>
      <c r="AA872" s="919"/>
      <c r="AB872" s="920"/>
      <c r="AC872" s="921"/>
    </row>
    <row r="873" spans="1:29">
      <c r="A873" s="788"/>
      <c r="B873" s="789"/>
      <c r="C873" s="791"/>
      <c r="D873" s="984"/>
      <c r="E873" s="11"/>
      <c r="M873" s="8"/>
      <c r="N873" s="8"/>
      <c r="O873" s="8"/>
      <c r="P873" s="8"/>
      <c r="Q873" s="8"/>
      <c r="R873" s="181"/>
      <c r="S873" s="181"/>
      <c r="T873" s="181"/>
      <c r="U873" s="8"/>
      <c r="Z873" s="12"/>
      <c r="AA873" s="920"/>
      <c r="AB873" s="920"/>
      <c r="AC873" s="921"/>
    </row>
    <row r="874" spans="1:29">
      <c r="A874" s="825" t="s">
        <v>1594</v>
      </c>
      <c r="B874" s="1062">
        <v>57</v>
      </c>
      <c r="C874" s="824" t="s">
        <v>450</v>
      </c>
      <c r="D874" s="984"/>
      <c r="E874" s="11"/>
      <c r="F874" s="778" t="s">
        <v>493</v>
      </c>
      <c r="G874" s="778"/>
      <c r="H874" s="778"/>
      <c r="I874" s="778"/>
      <c r="J874" s="778"/>
      <c r="K874" s="778"/>
      <c r="L874" s="778"/>
      <c r="M874" s="1501" t="s">
        <v>910</v>
      </c>
      <c r="N874" s="1502"/>
      <c r="O874" s="1502"/>
      <c r="P874" s="1502"/>
      <c r="Q874" s="1502"/>
      <c r="R874" s="1502"/>
      <c r="S874" s="1502"/>
      <c r="T874" s="1502"/>
      <c r="U874" s="1503"/>
      <c r="Z874" s="466"/>
      <c r="AA874" s="753" t="s">
        <v>451</v>
      </c>
      <c r="AB874" s="1050"/>
      <c r="AC874" s="1051"/>
    </row>
    <row r="875" spans="1:29">
      <c r="A875" s="1060"/>
      <c r="B875" s="1063"/>
      <c r="C875" s="1065"/>
      <c r="D875" s="1067"/>
      <c r="E875" s="11"/>
      <c r="F875" s="778"/>
      <c r="G875" s="778"/>
      <c r="H875" s="778"/>
      <c r="I875" s="778"/>
      <c r="J875" s="778"/>
      <c r="K875" s="778"/>
      <c r="L875" s="778"/>
      <c r="M875" s="782"/>
      <c r="N875" s="783"/>
      <c r="O875" s="783"/>
      <c r="P875" s="783"/>
      <c r="Q875" s="783"/>
      <c r="R875" s="783"/>
      <c r="S875" s="783"/>
      <c r="T875" s="783"/>
      <c r="U875" s="784"/>
      <c r="Y875" s="161"/>
      <c r="Z875" s="161"/>
      <c r="AA875" s="1052"/>
      <c r="AB875" s="1050"/>
      <c r="AC875" s="1051"/>
    </row>
    <row r="876" spans="1:29">
      <c r="A876" s="1060"/>
      <c r="B876" s="1063"/>
      <c r="C876" s="1065"/>
      <c r="D876" s="1067"/>
      <c r="E876" s="11"/>
      <c r="Y876" s="161"/>
      <c r="Z876" s="161"/>
      <c r="AA876" s="1052"/>
      <c r="AB876" s="1050"/>
      <c r="AC876" s="1051"/>
    </row>
    <row r="877" spans="1:29">
      <c r="A877" s="1060"/>
      <c r="B877" s="1063"/>
      <c r="C877" s="1065"/>
      <c r="D877" s="1067"/>
      <c r="E877" s="11"/>
      <c r="Y877" s="161"/>
      <c r="Z877" s="161"/>
      <c r="AA877" s="1052"/>
      <c r="AB877" s="1050"/>
      <c r="AC877" s="1051"/>
    </row>
    <row r="878" spans="1:29">
      <c r="A878" s="1061"/>
      <c r="B878" s="1064"/>
      <c r="C878" s="1066"/>
      <c r="D878" s="1068"/>
      <c r="E878" s="7"/>
      <c r="F878" s="8"/>
      <c r="G878" s="8"/>
      <c r="H878" s="8"/>
      <c r="I878" s="8"/>
      <c r="J878" s="8"/>
      <c r="K878" s="8"/>
      <c r="L878" s="8"/>
      <c r="M878" s="8"/>
      <c r="N878" s="8"/>
      <c r="O878" s="8"/>
      <c r="P878" s="8"/>
      <c r="Q878" s="8"/>
      <c r="R878" s="8"/>
      <c r="S878" s="8"/>
      <c r="T878" s="8"/>
      <c r="U878" s="8"/>
      <c r="V878" s="8"/>
      <c r="W878" s="8"/>
      <c r="X878" s="8"/>
      <c r="Y878" s="162"/>
      <c r="Z878" s="162"/>
      <c r="AA878" s="1053"/>
      <c r="AB878" s="1054"/>
      <c r="AC878" s="1055"/>
    </row>
  </sheetData>
  <mergeCells count="835">
    <mergeCell ref="R699:W699"/>
    <mergeCell ref="R700:W700"/>
    <mergeCell ref="M484:U485"/>
    <mergeCell ref="M535:S535"/>
    <mergeCell ref="T535:Y535"/>
    <mergeCell ref="F536:L536"/>
    <mergeCell ref="M536:S536"/>
    <mergeCell ref="T536:Y536"/>
    <mergeCell ref="F515:N515"/>
    <mergeCell ref="F516:N516"/>
    <mergeCell ref="O663:T663"/>
    <mergeCell ref="F664:N664"/>
    <mergeCell ref="O664:T664"/>
    <mergeCell ref="F665:N665"/>
    <mergeCell ref="O665:R665"/>
    <mergeCell ref="F667:N667"/>
    <mergeCell ref="O667:R667"/>
    <mergeCell ref="O660:R660"/>
    <mergeCell ref="G551:T551"/>
    <mergeCell ref="G552:T552"/>
    <mergeCell ref="G553:T553"/>
    <mergeCell ref="M534:S534"/>
    <mergeCell ref="O204:W204"/>
    <mergeCell ref="F272:Y276"/>
    <mergeCell ref="J305:Y306"/>
    <mergeCell ref="J307:Y307"/>
    <mergeCell ref="J310:Y311"/>
    <mergeCell ref="J312:Y312"/>
    <mergeCell ref="D669:D685"/>
    <mergeCell ref="O826:T826"/>
    <mergeCell ref="M822:U823"/>
    <mergeCell ref="M639:S639"/>
    <mergeCell ref="G609:O609"/>
    <mergeCell ref="G610:O610"/>
    <mergeCell ref="G611:O611"/>
    <mergeCell ref="M716:U717"/>
    <mergeCell ref="M638:S638"/>
    <mergeCell ref="P609:W609"/>
    <mergeCell ref="F251:L251"/>
    <mergeCell ref="M262:O262"/>
    <mergeCell ref="F255:K255"/>
    <mergeCell ref="M288:U289"/>
    <mergeCell ref="L255:S255"/>
    <mergeCell ref="M500:U501"/>
    <mergeCell ref="O506:U506"/>
    <mergeCell ref="O507:U507"/>
    <mergeCell ref="F827:H827"/>
    <mergeCell ref="F828:H828"/>
    <mergeCell ref="F826:H826"/>
    <mergeCell ref="I826:N826"/>
    <mergeCell ref="D794:D806"/>
    <mergeCell ref="D751:D766"/>
    <mergeCell ref="I827:M827"/>
    <mergeCell ref="I828:M828"/>
    <mergeCell ref="O827:S827"/>
    <mergeCell ref="O828:S828"/>
    <mergeCell ref="F831:P831"/>
    <mergeCell ref="Q831:T831"/>
    <mergeCell ref="B716:B726"/>
    <mergeCell ref="D728:D750"/>
    <mergeCell ref="AA851:AC873"/>
    <mergeCell ref="F669:L670"/>
    <mergeCell ref="M669:U670"/>
    <mergeCell ref="F672:N672"/>
    <mergeCell ref="O672:V672"/>
    <mergeCell ref="F851:L852"/>
    <mergeCell ref="AA822:AC838"/>
    <mergeCell ref="M687:U688"/>
    <mergeCell ref="R698:X698"/>
    <mergeCell ref="F808:L809"/>
    <mergeCell ref="M851:U852"/>
    <mergeCell ref="O814:T814"/>
    <mergeCell ref="F814:N814"/>
    <mergeCell ref="B711:B715"/>
    <mergeCell ref="AA711:AC715"/>
    <mergeCell ref="AA669:AC675"/>
    <mergeCell ref="F822:L823"/>
    <mergeCell ref="F834:X837"/>
    <mergeCell ref="M711:U712"/>
    <mergeCell ref="F716:L717"/>
    <mergeCell ref="F110:N110"/>
    <mergeCell ref="F176:Z177"/>
    <mergeCell ref="F202:L202"/>
    <mergeCell ref="M202:S202"/>
    <mergeCell ref="M201:S201"/>
    <mergeCell ref="F201:L201"/>
    <mergeCell ref="F195:L195"/>
    <mergeCell ref="F190:L190"/>
    <mergeCell ref="M190:S190"/>
    <mergeCell ref="F191:L191"/>
    <mergeCell ref="M191:S191"/>
    <mergeCell ref="F192:L192"/>
    <mergeCell ref="M192:S192"/>
    <mergeCell ref="F193:L193"/>
    <mergeCell ref="M193:S193"/>
    <mergeCell ref="M198:S198"/>
    <mergeCell ref="F137:I137"/>
    <mergeCell ref="F111:N111"/>
    <mergeCell ref="F194:L194"/>
    <mergeCell ref="M194:S194"/>
    <mergeCell ref="M195:S195"/>
    <mergeCell ref="M196:S196"/>
    <mergeCell ref="F197:L197"/>
    <mergeCell ref="F188:L188"/>
    <mergeCell ref="F68:N68"/>
    <mergeCell ref="F69:N69"/>
    <mergeCell ref="O69:T69"/>
    <mergeCell ref="F65:L66"/>
    <mergeCell ref="M65:U66"/>
    <mergeCell ref="O68:U68"/>
    <mergeCell ref="AA65:AC72"/>
    <mergeCell ref="F109:N109"/>
    <mergeCell ref="O109:T109"/>
    <mergeCell ref="F70:N70"/>
    <mergeCell ref="O70:T70"/>
    <mergeCell ref="F71:N71"/>
    <mergeCell ref="O71:T71"/>
    <mergeCell ref="AA74:AC83"/>
    <mergeCell ref="AA100:AC103"/>
    <mergeCell ref="AA84:AC90"/>
    <mergeCell ref="F74:L75"/>
    <mergeCell ref="M74:U75"/>
    <mergeCell ref="F84:L85"/>
    <mergeCell ref="F92:L93"/>
    <mergeCell ref="M92:U93"/>
    <mergeCell ref="F100:L101"/>
    <mergeCell ref="M100:U101"/>
    <mergeCell ref="O111:T111"/>
    <mergeCell ref="M808:U809"/>
    <mergeCell ref="F2:J2"/>
    <mergeCell ref="K2:AB2"/>
    <mergeCell ref="F178:H179"/>
    <mergeCell ref="I178:L179"/>
    <mergeCell ref="M178:P179"/>
    <mergeCell ref="F180:H180"/>
    <mergeCell ref="I180:K180"/>
    <mergeCell ref="M180:P180"/>
    <mergeCell ref="F181:H181"/>
    <mergeCell ref="I181:K181"/>
    <mergeCell ref="M181:P181"/>
    <mergeCell ref="AA173:AC176"/>
    <mergeCell ref="AA164:AC166"/>
    <mergeCell ref="AA154:AC156"/>
    <mergeCell ref="AA149:AC151"/>
    <mergeCell ref="AA141:AC144"/>
    <mergeCell ref="F164:L165"/>
    <mergeCell ref="F246:L247"/>
    <mergeCell ref="M246:U247"/>
    <mergeCell ref="M84:U85"/>
    <mergeCell ref="AA21:AC25"/>
    <mergeCell ref="F639:L639"/>
    <mergeCell ref="F196:L196"/>
    <mergeCell ref="G232:S232"/>
    <mergeCell ref="T228:W228"/>
    <mergeCell ref="T229:W229"/>
    <mergeCell ref="F462:L462"/>
    <mergeCell ref="U552:X552"/>
    <mergeCell ref="M546:U547"/>
    <mergeCell ref="U553:X553"/>
    <mergeCell ref="F507:N507"/>
    <mergeCell ref="F517:V517"/>
    <mergeCell ref="F198:L198"/>
    <mergeCell ref="F264:H264"/>
    <mergeCell ref="I264:K264"/>
    <mergeCell ref="M264:O264"/>
    <mergeCell ref="F268:K268"/>
    <mergeCell ref="O207:T207"/>
    <mergeCell ref="F208:N208"/>
    <mergeCell ref="O208:T208"/>
    <mergeCell ref="F546:L547"/>
    <mergeCell ref="M223:U224"/>
    <mergeCell ref="X229:Y230"/>
    <mergeCell ref="F316:I317"/>
    <mergeCell ref="F318:I318"/>
    <mergeCell ref="F204:N204"/>
    <mergeCell ref="M173:U174"/>
    <mergeCell ref="F173:L174"/>
    <mergeCell ref="F138:I139"/>
    <mergeCell ref="M164:U165"/>
    <mergeCell ref="M188:S188"/>
    <mergeCell ref="F189:L189"/>
    <mergeCell ref="M189:S189"/>
    <mergeCell ref="M292:U293"/>
    <mergeCell ref="F238:L239"/>
    <mergeCell ref="M238:U239"/>
    <mergeCell ref="F184:L185"/>
    <mergeCell ref="M184:U185"/>
    <mergeCell ref="M197:S197"/>
    <mergeCell ref="F199:L199"/>
    <mergeCell ref="M199:S199"/>
    <mergeCell ref="F200:L200"/>
    <mergeCell ref="M200:S200"/>
    <mergeCell ref="F213:Z213"/>
    <mergeCell ref="G227:S227"/>
    <mergeCell ref="G228:S228"/>
    <mergeCell ref="G229:S229"/>
    <mergeCell ref="G230:S230"/>
    <mergeCell ref="G231:S231"/>
    <mergeCell ref="U210:Y210"/>
    <mergeCell ref="AA131:AC139"/>
    <mergeCell ref="U591:X591"/>
    <mergeCell ref="U592:X592"/>
    <mergeCell ref="G591:T591"/>
    <mergeCell ref="J136:W136"/>
    <mergeCell ref="J137:W137"/>
    <mergeCell ref="AA184:AC187"/>
    <mergeCell ref="AA500:AC518"/>
    <mergeCell ref="U554:X554"/>
    <mergeCell ref="F514:V514"/>
    <mergeCell ref="F506:N506"/>
    <mergeCell ref="F508:N508"/>
    <mergeCell ref="F519:N519"/>
    <mergeCell ref="F520:N520"/>
    <mergeCell ref="O519:V519"/>
    <mergeCell ref="O520:V520"/>
    <mergeCell ref="F207:N207"/>
    <mergeCell ref="F214:Y220"/>
    <mergeCell ref="X231:Y232"/>
    <mergeCell ref="T226:W226"/>
    <mergeCell ref="T227:W227"/>
    <mergeCell ref="T231:W231"/>
    <mergeCell ref="T232:W232"/>
    <mergeCell ref="G226:S226"/>
    <mergeCell ref="F12:L13"/>
    <mergeCell ref="M12:U13"/>
    <mergeCell ref="F21:L22"/>
    <mergeCell ref="M21:U22"/>
    <mergeCell ref="F26:L27"/>
    <mergeCell ref="M26:U27"/>
    <mergeCell ref="F51:L52"/>
    <mergeCell ref="M51:U52"/>
    <mergeCell ref="F57:N57"/>
    <mergeCell ref="O57:T57"/>
    <mergeCell ref="A164:A172"/>
    <mergeCell ref="F711:L712"/>
    <mergeCell ref="B164:B172"/>
    <mergeCell ref="AA484:AC499"/>
    <mergeCell ref="F510:N510"/>
    <mergeCell ref="AA546:AC585"/>
    <mergeCell ref="O469:T469"/>
    <mergeCell ref="F463:L463"/>
    <mergeCell ref="U556:X556"/>
    <mergeCell ref="G555:T555"/>
    <mergeCell ref="F487:M487"/>
    <mergeCell ref="F470:N470"/>
    <mergeCell ref="O470:T470"/>
    <mergeCell ref="F476:Z476"/>
    <mergeCell ref="G477:X482"/>
    <mergeCell ref="F466:N466"/>
    <mergeCell ref="M463:S463"/>
    <mergeCell ref="F503:N503"/>
    <mergeCell ref="O503:V503"/>
    <mergeCell ref="N249:U249"/>
    <mergeCell ref="O508:V508"/>
    <mergeCell ref="U550:X550"/>
    <mergeCell ref="U551:X551"/>
    <mergeCell ref="M464:S464"/>
    <mergeCell ref="AA874:AC878"/>
    <mergeCell ref="G612:O612"/>
    <mergeCell ref="G613:O613"/>
    <mergeCell ref="G614:O614"/>
    <mergeCell ref="AA808:AC821"/>
    <mergeCell ref="F813:N813"/>
    <mergeCell ref="O813:T813"/>
    <mergeCell ref="F874:L875"/>
    <mergeCell ref="M874:U875"/>
    <mergeCell ref="F693:N693"/>
    <mergeCell ref="O693:T693"/>
    <mergeCell ref="F687:L688"/>
    <mergeCell ref="P655:T655"/>
    <mergeCell ref="F652:N652"/>
    <mergeCell ref="AA839:AC843"/>
    <mergeCell ref="AA844:AC850"/>
    <mergeCell ref="AA728:AC750"/>
    <mergeCell ref="F728:L729"/>
    <mergeCell ref="M728:U729"/>
    <mergeCell ref="W798:Y798"/>
    <mergeCell ref="G774:W774"/>
    <mergeCell ref="X774:Y774"/>
    <mergeCell ref="G775:W775"/>
    <mergeCell ref="AA657:AC668"/>
    <mergeCell ref="AA687:AC710"/>
    <mergeCell ref="F640:L640"/>
    <mergeCell ref="AA606:AC627"/>
    <mergeCell ref="AA629:AC656"/>
    <mergeCell ref="AA716:AC725"/>
    <mergeCell ref="F657:L658"/>
    <mergeCell ref="M657:U658"/>
    <mergeCell ref="G554:T554"/>
    <mergeCell ref="F646:L646"/>
    <mergeCell ref="M646:S646"/>
    <mergeCell ref="U593:X593"/>
    <mergeCell ref="U594:X594"/>
    <mergeCell ref="U595:X595"/>
    <mergeCell ref="M642:S642"/>
    <mergeCell ref="F648:L648"/>
    <mergeCell ref="M648:S648"/>
    <mergeCell ref="P610:W610"/>
    <mergeCell ref="G595:T595"/>
    <mergeCell ref="G596:T596"/>
    <mergeCell ref="F587:L588"/>
    <mergeCell ref="M587:U588"/>
    <mergeCell ref="G590:T590"/>
    <mergeCell ref="U555:X555"/>
    <mergeCell ref="F663:N663"/>
    <mergeCell ref="A851:A873"/>
    <mergeCell ref="C851:C873"/>
    <mergeCell ref="A874:A878"/>
    <mergeCell ref="B874:B878"/>
    <mergeCell ref="C874:C878"/>
    <mergeCell ref="D874:D878"/>
    <mergeCell ref="A728:A750"/>
    <mergeCell ref="B728:B750"/>
    <mergeCell ref="C728:C750"/>
    <mergeCell ref="A808:A821"/>
    <mergeCell ref="B808:B821"/>
    <mergeCell ref="C808:C821"/>
    <mergeCell ref="D808:D821"/>
    <mergeCell ref="B851:B873"/>
    <mergeCell ref="A839:A843"/>
    <mergeCell ref="B839:B843"/>
    <mergeCell ref="C839:C843"/>
    <mergeCell ref="D839:D843"/>
    <mergeCell ref="D851:D873"/>
    <mergeCell ref="B822:B838"/>
    <mergeCell ref="D822:D838"/>
    <mergeCell ref="C822:C838"/>
    <mergeCell ref="A822:A838"/>
    <mergeCell ref="A844:A850"/>
    <mergeCell ref="D164:D172"/>
    <mergeCell ref="B104:B123"/>
    <mergeCell ref="C104:C123"/>
    <mergeCell ref="AA104:AC123"/>
    <mergeCell ref="O110:T110"/>
    <mergeCell ref="A92:A99"/>
    <mergeCell ref="D104:D128"/>
    <mergeCell ref="B141:B148"/>
    <mergeCell ref="C141:C148"/>
    <mergeCell ref="D141:D148"/>
    <mergeCell ref="F136:I136"/>
    <mergeCell ref="F104:L105"/>
    <mergeCell ref="M104:U105"/>
    <mergeCell ref="F131:L132"/>
    <mergeCell ref="M131:U132"/>
    <mergeCell ref="F141:L142"/>
    <mergeCell ref="M141:U142"/>
    <mergeCell ref="F149:L150"/>
    <mergeCell ref="M149:U150"/>
    <mergeCell ref="F154:L155"/>
    <mergeCell ref="M154:U155"/>
    <mergeCell ref="AA92:AC99"/>
    <mergeCell ref="A141:A148"/>
    <mergeCell ref="A149:A153"/>
    <mergeCell ref="A5:AC5"/>
    <mergeCell ref="J138:W139"/>
    <mergeCell ref="A131:A139"/>
    <mergeCell ref="B131:B139"/>
    <mergeCell ref="C131:C139"/>
    <mergeCell ref="B9:C9"/>
    <mergeCell ref="E9:Z9"/>
    <mergeCell ref="AA9:AC9"/>
    <mergeCell ref="A21:A25"/>
    <mergeCell ref="B21:B25"/>
    <mergeCell ref="A11:A20"/>
    <mergeCell ref="B11:B20"/>
    <mergeCell ref="C11:C20"/>
    <mergeCell ref="D11:D20"/>
    <mergeCell ref="AA11:AC20"/>
    <mergeCell ref="D26:D40"/>
    <mergeCell ref="AA26:AC40"/>
    <mergeCell ref="AA51:AC64"/>
    <mergeCell ref="F56:N56"/>
    <mergeCell ref="O56:T56"/>
    <mergeCell ref="A104:A123"/>
    <mergeCell ref="A26:A40"/>
    <mergeCell ref="C21:C25"/>
    <mergeCell ref="D21:D25"/>
    <mergeCell ref="B26:B40"/>
    <mergeCell ref="B345:B353"/>
    <mergeCell ref="C345:C353"/>
    <mergeCell ref="D345:D362"/>
    <mergeCell ref="B328:B344"/>
    <mergeCell ref="C223:C237"/>
    <mergeCell ref="C238:C244"/>
    <mergeCell ref="D238:D244"/>
    <mergeCell ref="B238:B244"/>
    <mergeCell ref="C184:C208"/>
    <mergeCell ref="C287:C291"/>
    <mergeCell ref="C84:C90"/>
    <mergeCell ref="D84:D90"/>
    <mergeCell ref="C26:C42"/>
    <mergeCell ref="C328:C344"/>
    <mergeCell ref="D328:D344"/>
    <mergeCell ref="B84:B90"/>
    <mergeCell ref="B149:B153"/>
    <mergeCell ref="C149:C153"/>
    <mergeCell ref="D149:D153"/>
    <mergeCell ref="D51:D64"/>
    <mergeCell ref="C164:C172"/>
    <mergeCell ref="C173:C182"/>
    <mergeCell ref="D173:D182"/>
    <mergeCell ref="D394:D403"/>
    <mergeCell ref="AA223:AC226"/>
    <mergeCell ref="AA238:AC241"/>
    <mergeCell ref="T230:W230"/>
    <mergeCell ref="F223:L224"/>
    <mergeCell ref="X226:Y226"/>
    <mergeCell ref="X227:Y228"/>
    <mergeCell ref="AA292:AC295"/>
    <mergeCell ref="F290:Z291"/>
    <mergeCell ref="F328:L329"/>
    <mergeCell ref="M328:U329"/>
    <mergeCell ref="F296:L297"/>
    <mergeCell ref="M296:U297"/>
    <mergeCell ref="AA246:AC280"/>
    <mergeCell ref="F256:Z256"/>
    <mergeCell ref="M299:Q299"/>
    <mergeCell ref="F266:P266"/>
    <mergeCell ref="F288:L289"/>
    <mergeCell ref="J321:Y322"/>
    <mergeCell ref="F307:I307"/>
    <mergeCell ref="F304:I304"/>
    <mergeCell ref="F309:I309"/>
    <mergeCell ref="F310:I311"/>
    <mergeCell ref="AA328:AC336"/>
    <mergeCell ref="A173:A182"/>
    <mergeCell ref="B173:B182"/>
    <mergeCell ref="A364:A370"/>
    <mergeCell ref="B364:B370"/>
    <mergeCell ref="C364:C370"/>
    <mergeCell ref="D364:D370"/>
    <mergeCell ref="A371:A375"/>
    <mergeCell ref="B371:B375"/>
    <mergeCell ref="D184:D221"/>
    <mergeCell ref="D223:D237"/>
    <mergeCell ref="D246:D280"/>
    <mergeCell ref="A246:A280"/>
    <mergeCell ref="B246:B280"/>
    <mergeCell ref="C246:C280"/>
    <mergeCell ref="B296:B305"/>
    <mergeCell ref="C296:C305"/>
    <mergeCell ref="B387:B393"/>
    <mergeCell ref="C387:C393"/>
    <mergeCell ref="D387:D393"/>
    <mergeCell ref="A287:A295"/>
    <mergeCell ref="B292:B295"/>
    <mergeCell ref="C292:C295"/>
    <mergeCell ref="D292:D295"/>
    <mergeCell ref="C371:C375"/>
    <mergeCell ref="D371:D375"/>
    <mergeCell ref="D296:D311"/>
    <mergeCell ref="A387:A393"/>
    <mergeCell ref="A376:A386"/>
    <mergeCell ref="B376:B386"/>
    <mergeCell ref="B411:B416"/>
    <mergeCell ref="C411:C416"/>
    <mergeCell ref="D411:D416"/>
    <mergeCell ref="A425:A429"/>
    <mergeCell ref="F460:L460"/>
    <mergeCell ref="M460:S460"/>
    <mergeCell ref="F461:L461"/>
    <mergeCell ref="M461:S461"/>
    <mergeCell ref="A443:A445"/>
    <mergeCell ref="F430:L431"/>
    <mergeCell ref="M430:U431"/>
    <mergeCell ref="M454:S454"/>
    <mergeCell ref="O414:V414"/>
    <mergeCell ref="F425:L426"/>
    <mergeCell ref="B443:B445"/>
    <mergeCell ref="C443:C445"/>
    <mergeCell ref="D443:D445"/>
    <mergeCell ref="C447:C482"/>
    <mergeCell ref="D447:D482"/>
    <mergeCell ref="D430:D441"/>
    <mergeCell ref="A447:A482"/>
    <mergeCell ref="B447:B482"/>
    <mergeCell ref="U473:Y473"/>
    <mergeCell ref="F456:L456"/>
    <mergeCell ref="A546:A585"/>
    <mergeCell ref="C376:C386"/>
    <mergeCell ref="D376:D386"/>
    <mergeCell ref="A405:A409"/>
    <mergeCell ref="A484:A499"/>
    <mergeCell ref="B484:B499"/>
    <mergeCell ref="A500:A518"/>
    <mergeCell ref="B500:B518"/>
    <mergeCell ref="C484:C499"/>
    <mergeCell ref="D484:D499"/>
    <mergeCell ref="B425:B429"/>
    <mergeCell ref="C425:C429"/>
    <mergeCell ref="D425:D429"/>
    <mergeCell ref="B405:B409"/>
    <mergeCell ref="C405:C409"/>
    <mergeCell ref="D405:D409"/>
    <mergeCell ref="A430:A441"/>
    <mergeCell ref="B430:B441"/>
    <mergeCell ref="D500:D520"/>
    <mergeCell ref="C500:C520"/>
    <mergeCell ref="A394:A403"/>
    <mergeCell ref="B394:B403"/>
    <mergeCell ref="C394:C403"/>
    <mergeCell ref="C430:C441"/>
    <mergeCell ref="B546:B585"/>
    <mergeCell ref="A411:A416"/>
    <mergeCell ref="A51:A64"/>
    <mergeCell ref="B51:B64"/>
    <mergeCell ref="C51:C64"/>
    <mergeCell ref="B92:B99"/>
    <mergeCell ref="C92:C99"/>
    <mergeCell ref="D92:D99"/>
    <mergeCell ref="A100:A103"/>
    <mergeCell ref="B100:B103"/>
    <mergeCell ref="C100:C103"/>
    <mergeCell ref="D100:D103"/>
    <mergeCell ref="A74:A83"/>
    <mergeCell ref="B74:B83"/>
    <mergeCell ref="C74:C83"/>
    <mergeCell ref="D74:D83"/>
    <mergeCell ref="B65:B72"/>
    <mergeCell ref="C65:C72"/>
    <mergeCell ref="D65:D72"/>
    <mergeCell ref="A65:A72"/>
    <mergeCell ref="A84:A90"/>
    <mergeCell ref="A154:A162"/>
    <mergeCell ref="B154:B162"/>
    <mergeCell ref="C546:C585"/>
    <mergeCell ref="M458:S458"/>
    <mergeCell ref="F459:L459"/>
    <mergeCell ref="M459:S459"/>
    <mergeCell ref="N487:U487"/>
    <mergeCell ref="O512:V512"/>
    <mergeCell ref="O510:V510"/>
    <mergeCell ref="F512:N512"/>
    <mergeCell ref="G556:T556"/>
    <mergeCell ref="U549:X549"/>
    <mergeCell ref="F484:L485"/>
    <mergeCell ref="F538:Y538"/>
    <mergeCell ref="F539:L539"/>
    <mergeCell ref="M539:S539"/>
    <mergeCell ref="T539:Y539"/>
    <mergeCell ref="F540:L540"/>
    <mergeCell ref="M540:S540"/>
    <mergeCell ref="T540:Y540"/>
    <mergeCell ref="F541:L541"/>
    <mergeCell ref="M541:S541"/>
    <mergeCell ref="T541:Y541"/>
    <mergeCell ref="O515:U515"/>
    <mergeCell ref="O516:U516"/>
    <mergeCell ref="T534:Y534"/>
    <mergeCell ref="G550:T550"/>
    <mergeCell ref="C154:C162"/>
    <mergeCell ref="D154:D162"/>
    <mergeCell ref="F500:L501"/>
    <mergeCell ref="X233:Y236"/>
    <mergeCell ref="X237:Y237"/>
    <mergeCell ref="U590:X590"/>
    <mergeCell ref="F645:L645"/>
    <mergeCell ref="M645:S645"/>
    <mergeCell ref="F622:Z622"/>
    <mergeCell ref="M640:S640"/>
    <mergeCell ref="F641:L641"/>
    <mergeCell ref="M641:S641"/>
    <mergeCell ref="F642:L642"/>
    <mergeCell ref="F643:L643"/>
    <mergeCell ref="M643:S643"/>
    <mergeCell ref="M635:S635"/>
    <mergeCell ref="F637:L637"/>
    <mergeCell ref="M637:S637"/>
    <mergeCell ref="F638:L638"/>
    <mergeCell ref="G592:T592"/>
    <mergeCell ref="U596:X596"/>
    <mergeCell ref="G593:T593"/>
    <mergeCell ref="G594:T594"/>
    <mergeCell ref="F305:I306"/>
    <mergeCell ref="M345:U346"/>
    <mergeCell ref="AA405:AC409"/>
    <mergeCell ref="F394:L395"/>
    <mergeCell ref="O382:V382"/>
    <mergeCell ref="AA430:AC441"/>
    <mergeCell ref="AA387:AC393"/>
    <mergeCell ref="AA371:AC375"/>
    <mergeCell ref="AA443:AC445"/>
    <mergeCell ref="AA345:AC353"/>
    <mergeCell ref="M443:U444"/>
    <mergeCell ref="M425:U426"/>
    <mergeCell ref="F443:L444"/>
    <mergeCell ref="F345:L346"/>
    <mergeCell ref="AA411:AC416"/>
    <mergeCell ref="F411:L412"/>
    <mergeCell ref="M411:U412"/>
    <mergeCell ref="F414:N414"/>
    <mergeCell ref="F381:N381"/>
    <mergeCell ref="M376:U377"/>
    <mergeCell ref="M387:U388"/>
    <mergeCell ref="G418:X422"/>
    <mergeCell ref="F405:L406"/>
    <mergeCell ref="M405:U406"/>
    <mergeCell ref="AA447:AC482"/>
    <mergeCell ref="O466:T466"/>
    <mergeCell ref="F469:N469"/>
    <mergeCell ref="AA376:AC386"/>
    <mergeCell ref="M462:S462"/>
    <mergeCell ref="M456:S456"/>
    <mergeCell ref="F464:L464"/>
    <mergeCell ref="AA364:AC370"/>
    <mergeCell ref="AA394:AC403"/>
    <mergeCell ref="M452:S452"/>
    <mergeCell ref="F447:L448"/>
    <mergeCell ref="F453:L453"/>
    <mergeCell ref="M453:S453"/>
    <mergeCell ref="F454:L454"/>
    <mergeCell ref="M447:U448"/>
    <mergeCell ref="F455:L455"/>
    <mergeCell ref="M455:S455"/>
    <mergeCell ref="F452:L452"/>
    <mergeCell ref="AA425:AC429"/>
    <mergeCell ref="F382:N382"/>
    <mergeCell ref="M394:U395"/>
    <mergeCell ref="F387:L388"/>
    <mergeCell ref="O381:U381"/>
    <mergeCell ref="O384:V384"/>
    <mergeCell ref="A587:A604"/>
    <mergeCell ref="A629:A656"/>
    <mergeCell ref="B629:B656"/>
    <mergeCell ref="C629:C656"/>
    <mergeCell ref="D629:D656"/>
    <mergeCell ref="F644:L644"/>
    <mergeCell ref="M644:S644"/>
    <mergeCell ref="AA587:AC604"/>
    <mergeCell ref="B587:B604"/>
    <mergeCell ref="C587:C604"/>
    <mergeCell ref="D587:D604"/>
    <mergeCell ref="F636:L636"/>
    <mergeCell ref="M636:S636"/>
    <mergeCell ref="P611:W611"/>
    <mergeCell ref="P612:W612"/>
    <mergeCell ref="P613:W613"/>
    <mergeCell ref="P614:W614"/>
    <mergeCell ref="A606:A627"/>
    <mergeCell ref="B606:B627"/>
    <mergeCell ref="C606:C627"/>
    <mergeCell ref="D606:D627"/>
    <mergeCell ref="F634:L634"/>
    <mergeCell ref="M634:S634"/>
    <mergeCell ref="F635:L635"/>
    <mergeCell ref="A716:A725"/>
    <mergeCell ref="C716:C725"/>
    <mergeCell ref="D716:D725"/>
    <mergeCell ref="F722:N722"/>
    <mergeCell ref="O722:T722"/>
    <mergeCell ref="A712:A715"/>
    <mergeCell ref="K698:Q698"/>
    <mergeCell ref="F698:J698"/>
    <mergeCell ref="F699:J699"/>
    <mergeCell ref="F700:J700"/>
    <mergeCell ref="O725:V725"/>
    <mergeCell ref="F721:N721"/>
    <mergeCell ref="O721:T721"/>
    <mergeCell ref="F702:W703"/>
    <mergeCell ref="C711:C715"/>
    <mergeCell ref="D711:D715"/>
    <mergeCell ref="B687:B710"/>
    <mergeCell ref="A687:A694"/>
    <mergeCell ref="C687:C694"/>
    <mergeCell ref="D687:D694"/>
    <mergeCell ref="F692:N692"/>
    <mergeCell ref="O692:T692"/>
    <mergeCell ref="K699:P699"/>
    <mergeCell ref="K700:P700"/>
    <mergeCell ref="F292:L293"/>
    <mergeCell ref="F254:K254"/>
    <mergeCell ref="F263:H263"/>
    <mergeCell ref="I263:K263"/>
    <mergeCell ref="M263:O263"/>
    <mergeCell ref="F543:L543"/>
    <mergeCell ref="M543:S543"/>
    <mergeCell ref="T543:Y543"/>
    <mergeCell ref="G549:T549"/>
    <mergeCell ref="F312:I312"/>
    <mergeCell ref="F323:I323"/>
    <mergeCell ref="F315:I315"/>
    <mergeCell ref="F321:I322"/>
    <mergeCell ref="F364:L365"/>
    <mergeCell ref="M364:U365"/>
    <mergeCell ref="F371:L372"/>
    <mergeCell ref="M371:U372"/>
    <mergeCell ref="F376:L377"/>
    <mergeCell ref="J316:Y317"/>
    <mergeCell ref="J318:Y318"/>
    <mergeCell ref="J323:Y323"/>
    <mergeCell ref="F457:L457"/>
    <mergeCell ref="M457:S457"/>
    <mergeCell ref="F458:L458"/>
    <mergeCell ref="L254:S254"/>
    <mergeCell ref="R266:Y266"/>
    <mergeCell ref="R270:Y270"/>
    <mergeCell ref="I262:K262"/>
    <mergeCell ref="F252:Z253"/>
    <mergeCell ref="L268:X268"/>
    <mergeCell ref="N251:U251"/>
    <mergeCell ref="N258:U258"/>
    <mergeCell ref="F270:Q270"/>
    <mergeCell ref="F262:H262"/>
    <mergeCell ref="AA296:AC305"/>
    <mergeCell ref="F839:L840"/>
    <mergeCell ref="M839:U840"/>
    <mergeCell ref="M741:S741"/>
    <mergeCell ref="F742:L742"/>
    <mergeCell ref="M742:S742"/>
    <mergeCell ref="F743:L743"/>
    <mergeCell ref="M743:S743"/>
    <mergeCell ref="F744:L744"/>
    <mergeCell ref="M744:S744"/>
    <mergeCell ref="M794:U794"/>
    <mergeCell ref="F745:L745"/>
    <mergeCell ref="M745:S745"/>
    <mergeCell ref="F746:L746"/>
    <mergeCell ref="M746:S746"/>
    <mergeCell ref="G799:M799"/>
    <mergeCell ref="N799:V799"/>
    <mergeCell ref="F535:L535"/>
    <mergeCell ref="X775:Y775"/>
    <mergeCell ref="X776:Y776"/>
    <mergeCell ref="G777:W777"/>
    <mergeCell ref="F542:L542"/>
    <mergeCell ref="M542:S542"/>
    <mergeCell ref="T542:Y542"/>
    <mergeCell ref="B844:B850"/>
    <mergeCell ref="C844:C850"/>
    <mergeCell ref="D844:D850"/>
    <mergeCell ref="F844:L845"/>
    <mergeCell ref="M844:U845"/>
    <mergeCell ref="F732:L732"/>
    <mergeCell ref="M732:S732"/>
    <mergeCell ref="F733:L733"/>
    <mergeCell ref="M733:S733"/>
    <mergeCell ref="F734:L734"/>
    <mergeCell ref="M734:S734"/>
    <mergeCell ref="F735:L735"/>
    <mergeCell ref="M735:S735"/>
    <mergeCell ref="F736:L736"/>
    <mergeCell ref="M736:S736"/>
    <mergeCell ref="F737:L737"/>
    <mergeCell ref="M737:S737"/>
    <mergeCell ref="F738:L738"/>
    <mergeCell ref="M738:S738"/>
    <mergeCell ref="F739:L739"/>
    <mergeCell ref="M739:S739"/>
    <mergeCell ref="F740:L740"/>
    <mergeCell ref="M740:S740"/>
    <mergeCell ref="F741:L741"/>
    <mergeCell ref="A767:A789"/>
    <mergeCell ref="AA767:AC789"/>
    <mergeCell ref="F748:N748"/>
    <mergeCell ref="O748:U748"/>
    <mergeCell ref="F751:N751"/>
    <mergeCell ref="O751:T751"/>
    <mergeCell ref="F752:N752"/>
    <mergeCell ref="O752:T752"/>
    <mergeCell ref="P755:S755"/>
    <mergeCell ref="F758:Z758"/>
    <mergeCell ref="F759:Y765"/>
    <mergeCell ref="B781:B793"/>
    <mergeCell ref="X777:Y777"/>
    <mergeCell ref="G778:W778"/>
    <mergeCell ref="X778:Y778"/>
    <mergeCell ref="F781:L781"/>
    <mergeCell ref="G770:W770"/>
    <mergeCell ref="X770:Y770"/>
    <mergeCell ref="G771:W771"/>
    <mergeCell ref="X771:Y771"/>
    <mergeCell ref="G772:W772"/>
    <mergeCell ref="X772:Y772"/>
    <mergeCell ref="G773:W773"/>
    <mergeCell ref="X773:Y773"/>
    <mergeCell ref="C794:C806"/>
    <mergeCell ref="B794:B806"/>
    <mergeCell ref="B767:B780"/>
    <mergeCell ref="C767:C780"/>
    <mergeCell ref="D767:D780"/>
    <mergeCell ref="M781:U781"/>
    <mergeCell ref="G783:O783"/>
    <mergeCell ref="P783:S783"/>
    <mergeCell ref="G787:O787"/>
    <mergeCell ref="P787:U787"/>
    <mergeCell ref="G788:O788"/>
    <mergeCell ref="P788:U788"/>
    <mergeCell ref="G789:O789"/>
    <mergeCell ref="P789:S789"/>
    <mergeCell ref="G792:O792"/>
    <mergeCell ref="P792:S792"/>
    <mergeCell ref="D781:D793"/>
    <mergeCell ref="C781:C793"/>
    <mergeCell ref="F794:L794"/>
    <mergeCell ref="F768:L768"/>
    <mergeCell ref="M768:U768"/>
    <mergeCell ref="G798:S798"/>
    <mergeCell ref="T798:V798"/>
    <mergeCell ref="G776:W776"/>
    <mergeCell ref="C657:C668"/>
    <mergeCell ref="D657:D668"/>
    <mergeCell ref="F606:L607"/>
    <mergeCell ref="M606:U607"/>
    <mergeCell ref="F629:L630"/>
    <mergeCell ref="M629:U630"/>
    <mergeCell ref="F647:L647"/>
    <mergeCell ref="M647:S647"/>
    <mergeCell ref="O652:T652"/>
    <mergeCell ref="F651:N651"/>
    <mergeCell ref="O651:T651"/>
    <mergeCell ref="F660:N660"/>
    <mergeCell ref="D546:D585"/>
    <mergeCell ref="R260:Y260"/>
    <mergeCell ref="R278:Y278"/>
    <mergeCell ref="R280:Y280"/>
    <mergeCell ref="B669:B675"/>
    <mergeCell ref="C669:C675"/>
    <mergeCell ref="A657:A668"/>
    <mergeCell ref="B657:B668"/>
    <mergeCell ref="AA523:AC543"/>
    <mergeCell ref="A523:A538"/>
    <mergeCell ref="B523:B538"/>
    <mergeCell ref="C523:C538"/>
    <mergeCell ref="D523:D538"/>
    <mergeCell ref="F523:L524"/>
    <mergeCell ref="M523:U524"/>
    <mergeCell ref="M527:U528"/>
    <mergeCell ref="F531:Y531"/>
    <mergeCell ref="F532:L532"/>
    <mergeCell ref="M532:S532"/>
    <mergeCell ref="T532:Y532"/>
    <mergeCell ref="F533:L533"/>
    <mergeCell ref="M533:S533"/>
    <mergeCell ref="T533:Y533"/>
    <mergeCell ref="F534:L534"/>
  </mergeCells>
  <phoneticPr fontId="4"/>
  <dataValidations count="8">
    <dataValidation type="list" allowBlank="1" showInputMessage="1" showErrorMessage="1" sqref="M84:U85" xr:uid="{00000000-0002-0000-0600-000001000000}">
      <formula1>$AH$12:$AH$15</formula1>
    </dataValidation>
    <dataValidation type="list" allowBlank="1" showInputMessage="1" showErrorMessage="1" sqref="M808:U809 M173:U174 M687:U688" xr:uid="{00000000-0002-0000-0600-000002000000}">
      <formula1>$AI$12:$AI$15</formula1>
    </dataValidation>
    <dataValidation type="list" allowBlank="1" showInputMessage="1" showErrorMessage="1" sqref="M874:U875" xr:uid="{00000000-0002-0000-0600-000003000000}">
      <formula1>$AG$12:$AG$14</formula1>
    </dataValidation>
    <dataValidation type="list" allowBlank="1" showInputMessage="1" showErrorMessage="1" sqref="M716:U717 M851:U852 M12:U13 M21:U22 M26:U27 M51:U52 M65:U66 M74:U75 M92:U93 M100:U101 M104:U105 M131:U132 M141:U142 M149:U150 M154:U155 M164:U165 M184:U185 M223:U224 M238:U239 M246:U247 M288:U289 M292:U293 M296:U297 M328:U329 M345:U346 M364:U365 M371:U372 M376:U377 M387:U388 M394:U395 M405:U406 M411:U412 M425:U426 M430:U431 M443:U444 M447:U448 M484:U485 M500:U501 M587:U588 M606:U607 M629:U630 M657:U658 M844:U845 M669:U670 M822:U823 M546:U547 M523:U524 M711:U712 M839:U840 M728:U729 M768:U768 M781:U781 M794:U794" xr:uid="{00000000-0002-0000-0600-000006000000}">
      <formula1>$AF$9:$AF$11</formula1>
    </dataValidation>
    <dataValidation type="list" allowBlank="1" showInputMessage="1" showErrorMessage="1" sqref="O725:V725 O68:U68 L255:S255 Q831:T831 O382:V382 O384:V384 O414:V414 M299:Q299 O519:V521 U590:X596 O667:R667 O512:V512 P792:S792 T798:V798 X770:Y778" xr:uid="{00000000-0002-0000-0600-000004000000}">
      <formula1>$AG$9:$AG$11</formula1>
    </dataValidation>
    <dataValidation type="list" allowBlank="1" showInputMessage="1" showErrorMessage="1" sqref="O665:R665 N249:U249 N251:U251 N258:U258 P789:S789 R266:Y266 R270:Y270 P783:S783 R260:Y260 U210:Y210 N487:U487 O503:V503 U549:X556 P609:W614 T226:W232 O508:V508 P655:T655 U473:Y473 O660:R661 P755:S755 R278:Y278 R280:Y280" xr:uid="{00000000-0002-0000-0600-000005000000}">
      <formula1>$AH$9:$AH$11</formula1>
    </dataValidation>
    <dataValidation type="list" allowBlank="1" showInputMessage="1" showErrorMessage="1" sqref="O510:V510" xr:uid="{00000000-0002-0000-0600-000007000000}">
      <formula1>$AM$9:$AM$11</formula1>
    </dataValidation>
    <dataValidation type="list" allowBlank="1" showInputMessage="1" showErrorMessage="1" sqref="M527:U528" xr:uid="{8B977F2C-659E-44D2-BDA1-55063221F75F}">
      <formula1>$AF$12:$AF$14</formula1>
    </dataValidation>
  </dataValidations>
  <pageMargins left="0.74803149606299213" right="0.23622047244094491" top="0.55118110236220474" bottom="0.51181102362204722" header="0.27559055118110237" footer="0.31496062992125984"/>
  <pageSetup paperSize="9" scale="92" fitToHeight="0" orientation="landscape" r:id="rId1"/>
  <headerFooter alignWithMargins="0">
    <oddFooter>&amp;C&amp;"ＭＳ Ｐ明朝,標準"&amp;8&amp;P</oddFooter>
  </headerFooter>
  <rowBreaks count="24" manualBreakCount="24">
    <brk id="8" max="28" man="1"/>
    <brk id="49" max="28" man="1"/>
    <brk id="90" max="28" man="1"/>
    <brk id="129" max="28" man="1"/>
    <brk id="162" max="28" man="1"/>
    <brk id="182" max="28" man="1"/>
    <brk id="221" max="28" man="1"/>
    <brk id="244" max="28" man="1"/>
    <brk id="285" max="28" man="1"/>
    <brk id="326" max="28" man="1"/>
    <brk id="362" max="28" man="1"/>
    <brk id="403" max="28" man="1"/>
    <brk id="441" max="28" man="1"/>
    <brk id="482" max="28" man="1"/>
    <brk id="521" max="28" man="1"/>
    <brk id="544" max="28" man="1"/>
    <brk id="585" max="28" man="1"/>
    <brk id="627" max="28" man="1"/>
    <brk id="668" max="28" man="1"/>
    <brk id="710" max="28" man="1"/>
    <brk id="727" max="28" man="1"/>
    <brk id="766" max="28" man="1"/>
    <brk id="806" max="28" man="1"/>
    <brk id="838"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240498" r:id="rId4" name="Check Box 1906">
              <controlPr defaultSize="0" autoFill="0" autoLine="0" autoPict="0">
                <anchor moveWithCells="1">
                  <from>
                    <xdr:col>4</xdr:col>
                    <xdr:colOff>190500</xdr:colOff>
                    <xdr:row>855</xdr:row>
                    <xdr:rowOff>165100</xdr:rowOff>
                  </from>
                  <to>
                    <xdr:col>6</xdr:col>
                    <xdr:colOff>101600</xdr:colOff>
                    <xdr:row>857</xdr:row>
                    <xdr:rowOff>31750</xdr:rowOff>
                  </to>
                </anchor>
              </controlPr>
            </control>
          </mc:Choice>
        </mc:AlternateContent>
        <mc:AlternateContent xmlns:mc="http://schemas.openxmlformats.org/markup-compatibility/2006">
          <mc:Choice Requires="x14">
            <control shapeId="240499" r:id="rId5" name="Check Box 1907">
              <controlPr defaultSize="0" autoFill="0" autoLine="0" autoPict="0">
                <anchor moveWithCells="1">
                  <from>
                    <xdr:col>4</xdr:col>
                    <xdr:colOff>190500</xdr:colOff>
                    <xdr:row>856</xdr:row>
                    <xdr:rowOff>165100</xdr:rowOff>
                  </from>
                  <to>
                    <xdr:col>6</xdr:col>
                    <xdr:colOff>101600</xdr:colOff>
                    <xdr:row>858</xdr:row>
                    <xdr:rowOff>31750</xdr:rowOff>
                  </to>
                </anchor>
              </controlPr>
            </control>
          </mc:Choice>
        </mc:AlternateContent>
        <mc:AlternateContent xmlns:mc="http://schemas.openxmlformats.org/markup-compatibility/2006">
          <mc:Choice Requires="x14">
            <control shapeId="240500" r:id="rId6" name="Check Box 1908">
              <controlPr defaultSize="0" autoFill="0" autoLine="0" autoPict="0">
                <anchor moveWithCells="1">
                  <from>
                    <xdr:col>4</xdr:col>
                    <xdr:colOff>190500</xdr:colOff>
                    <xdr:row>857</xdr:row>
                    <xdr:rowOff>165100</xdr:rowOff>
                  </from>
                  <to>
                    <xdr:col>6</xdr:col>
                    <xdr:colOff>101600</xdr:colOff>
                    <xdr:row>859</xdr:row>
                    <xdr:rowOff>31750</xdr:rowOff>
                  </to>
                </anchor>
              </controlPr>
            </control>
          </mc:Choice>
        </mc:AlternateContent>
        <mc:AlternateContent xmlns:mc="http://schemas.openxmlformats.org/markup-compatibility/2006">
          <mc:Choice Requires="x14">
            <control shapeId="240501" r:id="rId7" name="Check Box 1909">
              <controlPr defaultSize="0" autoFill="0" autoLine="0" autoPict="0">
                <anchor moveWithCells="1">
                  <from>
                    <xdr:col>4</xdr:col>
                    <xdr:colOff>190500</xdr:colOff>
                    <xdr:row>858</xdr:row>
                    <xdr:rowOff>165100</xdr:rowOff>
                  </from>
                  <to>
                    <xdr:col>6</xdr:col>
                    <xdr:colOff>101600</xdr:colOff>
                    <xdr:row>860</xdr:row>
                    <xdr:rowOff>31750</xdr:rowOff>
                  </to>
                </anchor>
              </controlPr>
            </control>
          </mc:Choice>
        </mc:AlternateContent>
        <mc:AlternateContent xmlns:mc="http://schemas.openxmlformats.org/markup-compatibility/2006">
          <mc:Choice Requires="x14">
            <control shapeId="240502" r:id="rId8" name="Check Box 1910">
              <controlPr defaultSize="0" autoFill="0" autoLine="0" autoPict="0">
                <anchor moveWithCells="1">
                  <from>
                    <xdr:col>4</xdr:col>
                    <xdr:colOff>190500</xdr:colOff>
                    <xdr:row>859</xdr:row>
                    <xdr:rowOff>165100</xdr:rowOff>
                  </from>
                  <to>
                    <xdr:col>6</xdr:col>
                    <xdr:colOff>101600</xdr:colOff>
                    <xdr:row>861</xdr:row>
                    <xdr:rowOff>31750</xdr:rowOff>
                  </to>
                </anchor>
              </controlPr>
            </control>
          </mc:Choice>
        </mc:AlternateContent>
        <mc:AlternateContent xmlns:mc="http://schemas.openxmlformats.org/markup-compatibility/2006">
          <mc:Choice Requires="x14">
            <control shapeId="240503" r:id="rId9" name="Check Box 1911">
              <controlPr defaultSize="0" autoFill="0" autoLine="0" autoPict="0">
                <anchor moveWithCells="1">
                  <from>
                    <xdr:col>4</xdr:col>
                    <xdr:colOff>190500</xdr:colOff>
                    <xdr:row>860</xdr:row>
                    <xdr:rowOff>165100</xdr:rowOff>
                  </from>
                  <to>
                    <xdr:col>6</xdr:col>
                    <xdr:colOff>101600</xdr:colOff>
                    <xdr:row>862</xdr:row>
                    <xdr:rowOff>31750</xdr:rowOff>
                  </to>
                </anchor>
              </controlPr>
            </control>
          </mc:Choice>
        </mc:AlternateContent>
        <mc:AlternateContent xmlns:mc="http://schemas.openxmlformats.org/markup-compatibility/2006">
          <mc:Choice Requires="x14">
            <control shapeId="240504" r:id="rId10" name="Check Box 1912">
              <controlPr defaultSize="0" autoFill="0" autoLine="0" autoPict="0">
                <anchor moveWithCells="1">
                  <from>
                    <xdr:col>4</xdr:col>
                    <xdr:colOff>190500</xdr:colOff>
                    <xdr:row>861</xdr:row>
                    <xdr:rowOff>165100</xdr:rowOff>
                  </from>
                  <to>
                    <xdr:col>6</xdr:col>
                    <xdr:colOff>101600</xdr:colOff>
                    <xdr:row>863</xdr:row>
                    <xdr:rowOff>31750</xdr:rowOff>
                  </to>
                </anchor>
              </controlPr>
            </control>
          </mc:Choice>
        </mc:AlternateContent>
        <mc:AlternateContent xmlns:mc="http://schemas.openxmlformats.org/markup-compatibility/2006">
          <mc:Choice Requires="x14">
            <control shapeId="240505" r:id="rId11" name="Check Box 1913">
              <controlPr defaultSize="0" autoFill="0" autoLine="0" autoPict="0">
                <anchor moveWithCells="1">
                  <from>
                    <xdr:col>4</xdr:col>
                    <xdr:colOff>190500</xdr:colOff>
                    <xdr:row>862</xdr:row>
                    <xdr:rowOff>165100</xdr:rowOff>
                  </from>
                  <to>
                    <xdr:col>6</xdr:col>
                    <xdr:colOff>101600</xdr:colOff>
                    <xdr:row>864</xdr:row>
                    <xdr:rowOff>31750</xdr:rowOff>
                  </to>
                </anchor>
              </controlPr>
            </control>
          </mc:Choice>
        </mc:AlternateContent>
        <mc:AlternateContent xmlns:mc="http://schemas.openxmlformats.org/markup-compatibility/2006">
          <mc:Choice Requires="x14">
            <control shapeId="240506" r:id="rId12" name="Check Box 1914">
              <controlPr defaultSize="0" autoFill="0" autoLine="0" autoPict="0">
                <anchor moveWithCells="1">
                  <from>
                    <xdr:col>4</xdr:col>
                    <xdr:colOff>190500</xdr:colOff>
                    <xdr:row>854</xdr:row>
                    <xdr:rowOff>165100</xdr:rowOff>
                  </from>
                  <to>
                    <xdr:col>6</xdr:col>
                    <xdr:colOff>101600</xdr:colOff>
                    <xdr:row>856</xdr:row>
                    <xdr:rowOff>31750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99FF"/>
    <pageSetUpPr fitToPage="1"/>
  </sheetPr>
  <dimension ref="A1:AS335"/>
  <sheetViews>
    <sheetView view="pageBreakPreview" zoomScaleNormal="100" zoomScaleSheetLayoutView="100" workbookViewId="0">
      <selection activeCell="M1" sqref="M1:AD1"/>
    </sheetView>
  </sheetViews>
  <sheetFormatPr defaultColWidth="2.6328125" defaultRowHeight="13"/>
  <cols>
    <col min="1" max="1" width="9" style="1" customWidth="1"/>
    <col min="2" max="2" width="3.6328125" style="1" customWidth="1"/>
    <col min="3" max="3" width="20" style="1" customWidth="1"/>
    <col min="4" max="4" width="23.1796875" style="1" customWidth="1"/>
    <col min="5" max="5" width="22.453125" style="1" customWidth="1"/>
    <col min="6" max="31" width="2.6328125" style="2"/>
    <col min="32" max="40" width="5.453125" style="2" customWidth="1"/>
    <col min="41" max="41" width="2.6328125" style="2" customWidth="1"/>
    <col min="42" max="16384" width="2.6328125" style="2"/>
  </cols>
  <sheetData>
    <row r="1" spans="1:45" s="15" customFormat="1" ht="28">
      <c r="A1" s="1348"/>
      <c r="B1" s="1348"/>
      <c r="C1" s="1348"/>
      <c r="D1" s="1348"/>
      <c r="E1"/>
      <c r="F1" s="1353" t="s">
        <v>1125</v>
      </c>
      <c r="G1" s="1353"/>
      <c r="H1" s="1353"/>
      <c r="I1" s="1353"/>
      <c r="J1" s="1353"/>
      <c r="K1" s="1353"/>
      <c r="L1" s="1353"/>
      <c r="M1" s="1740" t="str">
        <f>IF(表紙!H5="","",表紙!H5)</f>
        <v/>
      </c>
      <c r="N1" s="1740"/>
      <c r="O1" s="1740"/>
      <c r="P1" s="1740"/>
      <c r="Q1" s="1740"/>
      <c r="R1" s="1740"/>
      <c r="S1" s="1740"/>
      <c r="T1" s="1740"/>
      <c r="U1" s="1740"/>
      <c r="V1" s="1740"/>
      <c r="W1" s="1740"/>
      <c r="X1" s="1740"/>
      <c r="Y1" s="1740"/>
      <c r="Z1" s="1740"/>
      <c r="AA1" s="1740"/>
      <c r="AB1" s="1740"/>
      <c r="AC1" s="1740"/>
      <c r="AD1" s="1740"/>
      <c r="AE1" s="390"/>
    </row>
    <row r="2" spans="1:45" s="15" customFormat="1" ht="28">
      <c r="A2" s="1348"/>
      <c r="B2" s="1348"/>
      <c r="C2" s="1348"/>
      <c r="D2" s="1348"/>
      <c r="E2" s="391"/>
      <c r="F2" s="1357" t="s">
        <v>1124</v>
      </c>
      <c r="G2" s="1357"/>
      <c r="H2" s="1357"/>
      <c r="I2" s="1357"/>
      <c r="J2" s="1357"/>
      <c r="K2" s="1357"/>
      <c r="L2" s="1357"/>
      <c r="M2" s="1357"/>
      <c r="N2" s="1357"/>
      <c r="O2" s="1357"/>
      <c r="P2" s="1357"/>
      <c r="Q2" s="1357"/>
      <c r="R2" s="1357"/>
      <c r="S2" s="1357"/>
      <c r="T2" s="1357"/>
      <c r="U2" s="1357"/>
      <c r="V2" s="1357"/>
      <c r="W2" s="1357"/>
      <c r="X2" s="1357"/>
      <c r="Y2" s="1357"/>
      <c r="Z2" s="1357"/>
      <c r="AA2" s="1357"/>
      <c r="AB2" s="1357"/>
      <c r="AC2" s="1357"/>
      <c r="AD2" s="1357"/>
    </row>
    <row r="3" spans="1:45" s="15" customFormat="1" ht="84.75" customHeight="1">
      <c r="A3" s="1347"/>
      <c r="B3" s="1347"/>
      <c r="C3" s="1347"/>
      <c r="D3" s="1347"/>
      <c r="E3" s="1347"/>
      <c r="F3" s="1347"/>
      <c r="G3" s="1347"/>
      <c r="H3" s="1347"/>
      <c r="I3" s="1347"/>
      <c r="J3" s="1347"/>
      <c r="K3" s="1347"/>
      <c r="L3" s="1347"/>
      <c r="M3" s="1347"/>
      <c r="N3" s="1347"/>
      <c r="O3" s="1347"/>
      <c r="P3" s="1347"/>
      <c r="Q3" s="1347"/>
      <c r="R3" s="1347"/>
      <c r="S3" s="1347"/>
      <c r="T3" s="1347"/>
      <c r="U3" s="1347"/>
      <c r="V3" s="1347"/>
      <c r="W3" s="1347"/>
      <c r="X3" s="1347"/>
      <c r="Y3" s="1347"/>
      <c r="Z3" s="1347"/>
      <c r="AA3" s="1347"/>
      <c r="AB3" s="1347"/>
      <c r="AC3" s="1347"/>
      <c r="AD3" s="1347"/>
    </row>
    <row r="4" spans="1:45" s="15" customFormat="1" ht="84.75" customHeight="1">
      <c r="A4" s="1347"/>
      <c r="B4" s="1347"/>
      <c r="C4" s="1347"/>
      <c r="D4" s="1347"/>
      <c r="E4" s="1347"/>
      <c r="F4" s="1347"/>
      <c r="G4" s="1347"/>
      <c r="H4" s="1347"/>
      <c r="I4" s="1347"/>
      <c r="J4" s="1347"/>
      <c r="K4" s="1347"/>
      <c r="L4" s="1347"/>
      <c r="M4" s="1347"/>
      <c r="N4" s="1347"/>
      <c r="O4" s="1347"/>
      <c r="P4" s="1347"/>
      <c r="Q4" s="1347"/>
      <c r="R4" s="1347"/>
      <c r="S4" s="1347"/>
      <c r="T4" s="1347"/>
      <c r="U4" s="1347"/>
      <c r="V4" s="1347"/>
      <c r="W4" s="1347"/>
      <c r="X4" s="1347"/>
      <c r="Y4" s="1347"/>
      <c r="Z4" s="1347"/>
      <c r="AA4" s="1347"/>
      <c r="AB4" s="1347"/>
      <c r="AC4" s="1347"/>
      <c r="AD4" s="1347"/>
    </row>
    <row r="5" spans="1:45" s="17" customFormat="1" ht="84.75" customHeight="1">
      <c r="A5" s="1348" t="s">
        <v>1518</v>
      </c>
      <c r="B5" s="1348"/>
      <c r="C5" s="1348"/>
      <c r="D5" s="1348"/>
      <c r="E5" s="1348"/>
      <c r="F5" s="1348"/>
      <c r="G5" s="1348"/>
      <c r="H5" s="1348"/>
      <c r="I5" s="1348"/>
      <c r="J5" s="1348"/>
      <c r="K5" s="1348"/>
      <c r="L5" s="1348"/>
      <c r="M5" s="1348"/>
      <c r="N5" s="1348"/>
      <c r="O5" s="1348"/>
      <c r="P5" s="1348"/>
      <c r="Q5" s="1348"/>
      <c r="R5" s="1348"/>
      <c r="S5" s="1348"/>
      <c r="T5" s="1348"/>
      <c r="U5" s="1348"/>
      <c r="V5" s="1348"/>
      <c r="W5" s="1348"/>
      <c r="X5" s="1348"/>
      <c r="Y5" s="1348"/>
      <c r="Z5" s="1348"/>
      <c r="AA5" s="1348"/>
      <c r="AB5" s="1348"/>
      <c r="AC5" s="1348"/>
      <c r="AD5" s="1348"/>
      <c r="AE5" s="390"/>
    </row>
    <row r="6" spans="1:45" s="15" customFormat="1" ht="111" customHeight="1">
      <c r="A6" s="1347"/>
      <c r="B6" s="1347"/>
      <c r="C6" s="1347"/>
      <c r="D6" s="1347"/>
      <c r="E6" s="1347"/>
      <c r="F6" s="1347"/>
      <c r="G6" s="1347"/>
      <c r="H6" s="1347"/>
      <c r="I6" s="1347"/>
      <c r="J6" s="1347"/>
      <c r="K6" s="1347"/>
      <c r="L6" s="1347"/>
      <c r="M6" s="1347"/>
      <c r="N6" s="1347"/>
      <c r="O6" s="1347"/>
      <c r="P6" s="1347"/>
      <c r="Q6" s="1347"/>
      <c r="R6" s="1347"/>
      <c r="S6" s="1347"/>
      <c r="T6" s="1347"/>
      <c r="U6" s="1347"/>
      <c r="V6" s="1347"/>
      <c r="W6" s="1347"/>
      <c r="X6" s="1347"/>
      <c r="Y6" s="1347"/>
      <c r="Z6" s="1347"/>
      <c r="AA6" s="1347"/>
      <c r="AB6" s="1347"/>
      <c r="AC6" s="1347"/>
      <c r="AD6" s="1347"/>
    </row>
    <row r="7" spans="1:45" s="15" customFormat="1" ht="87.75" customHeight="1">
      <c r="A7" s="1730" t="s">
        <v>1123</v>
      </c>
      <c r="B7" s="1731"/>
      <c r="C7" s="1731"/>
      <c r="D7" s="1731"/>
      <c r="E7" s="1731"/>
      <c r="F7" s="1731"/>
      <c r="G7" s="1731"/>
      <c r="H7" s="1731"/>
      <c r="I7" s="1731"/>
      <c r="J7" s="1731"/>
      <c r="K7" s="1731"/>
      <c r="L7" s="1731"/>
      <c r="M7" s="1731"/>
      <c r="N7" s="1731"/>
      <c r="O7" s="1731"/>
      <c r="P7" s="1731"/>
      <c r="Q7" s="1731"/>
      <c r="R7" s="1731"/>
      <c r="S7" s="1731"/>
      <c r="T7" s="1731"/>
      <c r="U7" s="1731"/>
      <c r="V7" s="1731"/>
      <c r="W7" s="1731"/>
      <c r="X7" s="1731"/>
      <c r="Y7" s="1731"/>
      <c r="Z7" s="1731"/>
      <c r="AA7" s="1731"/>
      <c r="AB7" s="1731"/>
      <c r="AC7" s="1731"/>
      <c r="AD7" s="1731"/>
      <c r="AE7" s="389"/>
      <c r="AF7" s="15" t="s">
        <v>1122</v>
      </c>
    </row>
    <row r="8" spans="1:45">
      <c r="A8" s="13" t="s">
        <v>1121</v>
      </c>
      <c r="B8" s="1350" t="s">
        <v>51</v>
      </c>
      <c r="C8" s="1351"/>
      <c r="D8" s="1732" t="s">
        <v>52</v>
      </c>
      <c r="E8" s="1733"/>
      <c r="F8" s="813" t="s">
        <v>54</v>
      </c>
      <c r="G8" s="814"/>
      <c r="H8" s="814"/>
      <c r="I8" s="814"/>
      <c r="J8" s="814"/>
      <c r="K8" s="814"/>
      <c r="L8" s="814"/>
      <c r="M8" s="814"/>
      <c r="N8" s="814"/>
      <c r="O8" s="814"/>
      <c r="P8" s="814"/>
      <c r="Q8" s="814"/>
      <c r="R8" s="814"/>
      <c r="S8" s="814"/>
      <c r="T8" s="814"/>
      <c r="U8" s="814"/>
      <c r="V8" s="814"/>
      <c r="W8" s="814"/>
      <c r="X8" s="814"/>
      <c r="Y8" s="814"/>
      <c r="Z8" s="814"/>
      <c r="AA8" s="815"/>
      <c r="AB8" s="913" t="s">
        <v>53</v>
      </c>
      <c r="AC8" s="914"/>
      <c r="AD8" s="915"/>
      <c r="AF8" s="388" t="s">
        <v>633</v>
      </c>
      <c r="AG8" s="387"/>
      <c r="AH8" s="387"/>
      <c r="AI8" s="387"/>
      <c r="AJ8" s="387"/>
      <c r="AK8" s="387"/>
      <c r="AL8" s="387"/>
      <c r="AM8" s="387"/>
      <c r="AN8" s="387"/>
      <c r="AO8" s="387"/>
      <c r="AP8" s="387"/>
      <c r="AQ8" s="387"/>
      <c r="AR8" s="386"/>
      <c r="AS8" s="2" t="s">
        <v>1120</v>
      </c>
    </row>
    <row r="9" spans="1:45" ht="6" customHeight="1">
      <c r="A9" s="385"/>
      <c r="B9" s="384"/>
      <c r="C9" s="383"/>
      <c r="D9" s="384"/>
      <c r="E9" s="383"/>
      <c r="F9" s="241"/>
      <c r="G9" s="216"/>
      <c r="H9" s="216"/>
      <c r="I9" s="216"/>
      <c r="J9" s="216"/>
      <c r="K9" s="216"/>
      <c r="L9" s="216"/>
      <c r="M9" s="216"/>
      <c r="N9" s="216"/>
      <c r="O9" s="216"/>
      <c r="P9" s="216"/>
      <c r="Q9" s="216"/>
      <c r="R9" s="216"/>
      <c r="S9" s="216"/>
      <c r="T9" s="216"/>
      <c r="U9" s="216"/>
      <c r="V9" s="216"/>
      <c r="W9" s="216"/>
      <c r="X9" s="216"/>
      <c r="Y9" s="216"/>
      <c r="Z9" s="216"/>
      <c r="AA9" s="242"/>
      <c r="AB9" s="343"/>
      <c r="AC9" s="344"/>
      <c r="AD9" s="345"/>
      <c r="AF9" s="382"/>
      <c r="AG9" s="15"/>
      <c r="AH9" s="15"/>
      <c r="AI9" s="15"/>
      <c r="AJ9" s="15"/>
      <c r="AK9" s="15"/>
      <c r="AL9" s="15"/>
      <c r="AM9" s="15"/>
      <c r="AN9" s="15"/>
      <c r="AO9" s="15"/>
      <c r="AP9" s="15"/>
      <c r="AR9" s="12"/>
      <c r="AS9" s="2" t="s">
        <v>1119</v>
      </c>
    </row>
    <row r="10" spans="1:45" ht="13.5" customHeight="1">
      <c r="A10" s="788" t="s">
        <v>716</v>
      </c>
      <c r="B10" s="789">
        <v>1</v>
      </c>
      <c r="C10" s="791" t="s">
        <v>1118</v>
      </c>
      <c r="D10" s="984" t="s">
        <v>1117</v>
      </c>
      <c r="E10" s="791"/>
      <c r="F10" s="11"/>
      <c r="G10" s="778" t="s">
        <v>493</v>
      </c>
      <c r="H10" s="778"/>
      <c r="I10" s="778"/>
      <c r="J10" s="778"/>
      <c r="K10" s="778"/>
      <c r="L10" s="778"/>
      <c r="M10" s="778"/>
      <c r="N10" s="779" t="s">
        <v>494</v>
      </c>
      <c r="O10" s="780"/>
      <c r="P10" s="780"/>
      <c r="Q10" s="780"/>
      <c r="R10" s="780"/>
      <c r="S10" s="780"/>
      <c r="T10" s="780"/>
      <c r="U10" s="780"/>
      <c r="V10" s="781"/>
      <c r="AA10" s="12"/>
      <c r="AB10" s="919" t="s">
        <v>55</v>
      </c>
      <c r="AC10" s="920"/>
      <c r="AD10" s="921"/>
      <c r="AF10" s="381" t="s">
        <v>1116</v>
      </c>
      <c r="AG10" s="203" t="s">
        <v>1115</v>
      </c>
      <c r="AH10" s="203" t="s">
        <v>495</v>
      </c>
      <c r="AI10" s="203" t="s">
        <v>1114</v>
      </c>
      <c r="AJ10" s="2" t="s">
        <v>496</v>
      </c>
      <c r="AK10" s="2" t="s">
        <v>497</v>
      </c>
      <c r="AL10" s="2" t="s">
        <v>498</v>
      </c>
      <c r="AM10" s="2" t="s">
        <v>499</v>
      </c>
      <c r="AN10" s="2" t="s">
        <v>500</v>
      </c>
      <c r="AO10" s="2" t="s">
        <v>1113</v>
      </c>
      <c r="AP10" t="s">
        <v>1003</v>
      </c>
      <c r="AR10" s="12"/>
    </row>
    <row r="11" spans="1:45" ht="13.5" customHeight="1">
      <c r="A11" s="788" t="s">
        <v>49</v>
      </c>
      <c r="B11" s="789">
        <v>1</v>
      </c>
      <c r="C11" s="791" t="s">
        <v>50</v>
      </c>
      <c r="D11" s="984" t="s">
        <v>29</v>
      </c>
      <c r="E11" s="791"/>
      <c r="F11" s="11"/>
      <c r="G11" s="778"/>
      <c r="H11" s="778"/>
      <c r="I11" s="778"/>
      <c r="J11" s="778"/>
      <c r="K11" s="778"/>
      <c r="L11" s="778"/>
      <c r="M11" s="778"/>
      <c r="N11" s="782"/>
      <c r="O11" s="783"/>
      <c r="P11" s="783"/>
      <c r="Q11" s="783"/>
      <c r="R11" s="783"/>
      <c r="S11" s="783"/>
      <c r="T11" s="783"/>
      <c r="U11" s="783"/>
      <c r="V11" s="784"/>
      <c r="AA11" s="12"/>
      <c r="AB11" s="919"/>
      <c r="AC11" s="920"/>
      <c r="AD11" s="921"/>
      <c r="AF11" s="11" t="s">
        <v>1112</v>
      </c>
      <c r="AG11" s="2" t="s">
        <v>1111</v>
      </c>
      <c r="AH11" s="2" t="s">
        <v>754</v>
      </c>
      <c r="AI11" s="2" t="s">
        <v>773</v>
      </c>
      <c r="AJ11" s="2" t="s">
        <v>74</v>
      </c>
      <c r="AK11" s="2" t="s">
        <v>74</v>
      </c>
      <c r="AL11" s="2" t="s">
        <v>74</v>
      </c>
      <c r="AM11" s="2" t="s">
        <v>38</v>
      </c>
      <c r="AN11" s="2" t="s">
        <v>110</v>
      </c>
      <c r="AP11" t="s">
        <v>74</v>
      </c>
      <c r="AR11" s="12"/>
    </row>
    <row r="12" spans="1:45" ht="13.5" customHeight="1">
      <c r="A12" s="788" t="s">
        <v>49</v>
      </c>
      <c r="B12" s="789">
        <v>1</v>
      </c>
      <c r="C12" s="791" t="s">
        <v>50</v>
      </c>
      <c r="D12" s="984" t="s">
        <v>29</v>
      </c>
      <c r="E12" s="791"/>
      <c r="F12" s="11"/>
      <c r="AA12" s="12"/>
      <c r="AB12" s="919"/>
      <c r="AC12" s="920"/>
      <c r="AD12" s="921"/>
      <c r="AF12" s="11" t="s">
        <v>755</v>
      </c>
      <c r="AG12" s="2" t="s">
        <v>754</v>
      </c>
      <c r="AH12" s="2" t="s">
        <v>755</v>
      </c>
      <c r="AI12" s="2" t="s">
        <v>774</v>
      </c>
      <c r="AJ12" s="2" t="s">
        <v>125</v>
      </c>
      <c r="AK12" s="2" t="s">
        <v>125</v>
      </c>
      <c r="AL12" s="2" t="s">
        <v>125</v>
      </c>
      <c r="AM12" s="2" t="s">
        <v>39</v>
      </c>
      <c r="AN12" s="2" t="s">
        <v>503</v>
      </c>
      <c r="AP12" t="s">
        <v>75</v>
      </c>
      <c r="AR12" s="12"/>
    </row>
    <row r="13" spans="1:45" ht="13.5" customHeight="1">
      <c r="A13" s="788"/>
      <c r="B13" s="789"/>
      <c r="C13" s="791"/>
      <c r="D13" s="984"/>
      <c r="E13" s="791"/>
      <c r="F13" s="11"/>
      <c r="G13" s="2" t="s">
        <v>504</v>
      </c>
      <c r="AA13" s="12"/>
      <c r="AB13" s="919"/>
      <c r="AC13" s="920"/>
      <c r="AD13" s="921"/>
      <c r="AF13" s="380"/>
      <c r="AG13" s="379"/>
      <c r="AH13" s="2" t="s">
        <v>505</v>
      </c>
      <c r="AI13" s="165"/>
      <c r="AK13" s="2" t="s">
        <v>505</v>
      </c>
      <c r="AL13" s="2" t="s">
        <v>506</v>
      </c>
      <c r="AP13" t="s">
        <v>766</v>
      </c>
      <c r="AR13" s="12"/>
    </row>
    <row r="14" spans="1:45" ht="13.5" customHeight="1">
      <c r="A14" s="788"/>
      <c r="B14" s="789"/>
      <c r="C14" s="791"/>
      <c r="D14" s="984"/>
      <c r="E14" s="791"/>
      <c r="F14" s="11"/>
      <c r="G14" s="883"/>
      <c r="H14" s="884"/>
      <c r="I14" s="884"/>
      <c r="J14" s="884"/>
      <c r="K14" s="885"/>
      <c r="L14" s="804" t="s">
        <v>508</v>
      </c>
      <c r="M14" s="805"/>
      <c r="N14" s="805"/>
      <c r="O14" s="805"/>
      <c r="P14" s="806"/>
      <c r="Q14" s="804" t="s">
        <v>1110</v>
      </c>
      <c r="R14" s="805"/>
      <c r="S14" s="805"/>
      <c r="T14" s="805"/>
      <c r="U14" s="805"/>
      <c r="V14" s="805"/>
      <c r="W14" s="337"/>
      <c r="X14" s="337"/>
      <c r="Y14" s="338"/>
      <c r="AA14" s="12"/>
      <c r="AB14" s="919"/>
      <c r="AC14" s="920"/>
      <c r="AD14" s="921"/>
      <c r="AF14" s="378"/>
      <c r="AG14" s="377"/>
      <c r="AH14" s="377"/>
      <c r="AI14" s="377"/>
      <c r="AJ14" s="377"/>
      <c r="AK14" s="377"/>
      <c r="AL14" s="377"/>
      <c r="AM14" s="377"/>
      <c r="AN14" s="377"/>
      <c r="AO14" s="377"/>
      <c r="AP14" s="168"/>
      <c r="AQ14" s="377"/>
      <c r="AR14" s="376"/>
    </row>
    <row r="15" spans="1:45" ht="13.5" customHeight="1">
      <c r="A15" s="788"/>
      <c r="B15" s="789"/>
      <c r="C15" s="791"/>
      <c r="D15" s="984"/>
      <c r="E15" s="791"/>
      <c r="F15" s="11"/>
      <c r="G15" s="798" t="s">
        <v>1109</v>
      </c>
      <c r="H15" s="799"/>
      <c r="I15" s="799"/>
      <c r="J15" s="799"/>
      <c r="K15" s="800"/>
      <c r="L15" s="807" t="s">
        <v>511</v>
      </c>
      <c r="M15" s="808"/>
      <c r="N15" s="808"/>
      <c r="O15" s="808"/>
      <c r="P15" s="809" t="s">
        <v>133</v>
      </c>
      <c r="Q15" s="375"/>
      <c r="R15" s="374" t="s">
        <v>1108</v>
      </c>
      <c r="S15" s="374" t="s">
        <v>1107</v>
      </c>
      <c r="T15" s="374" t="s">
        <v>1106</v>
      </c>
      <c r="U15" s="374" t="s">
        <v>1106</v>
      </c>
      <c r="V15" s="374" t="s">
        <v>1105</v>
      </c>
      <c r="W15" s="374" t="s">
        <v>1104</v>
      </c>
      <c r="X15" s="374" t="s">
        <v>1104</v>
      </c>
      <c r="Y15" s="373" t="s">
        <v>79</v>
      </c>
      <c r="AA15" s="12"/>
      <c r="AB15" s="919"/>
      <c r="AC15" s="920"/>
      <c r="AD15" s="921"/>
    </row>
    <row r="16" spans="1:45" ht="13.5" customHeight="1">
      <c r="A16" s="788"/>
      <c r="B16" s="789"/>
      <c r="C16" s="791"/>
      <c r="D16" s="984"/>
      <c r="E16" s="791"/>
      <c r="F16" s="11"/>
      <c r="G16" s="801"/>
      <c r="H16" s="802"/>
      <c r="I16" s="802"/>
      <c r="J16" s="802"/>
      <c r="K16" s="803"/>
      <c r="L16" s="810"/>
      <c r="M16" s="811"/>
      <c r="N16" s="811"/>
      <c r="O16" s="811"/>
      <c r="P16" s="812"/>
      <c r="Q16" s="1734" t="s">
        <v>1103</v>
      </c>
      <c r="R16" s="1735"/>
      <c r="S16" s="1735"/>
      <c r="T16" s="1735"/>
      <c r="U16" s="1735"/>
      <c r="V16" s="1736"/>
      <c r="W16" s="1737" t="s">
        <v>496</v>
      </c>
      <c r="X16" s="1738"/>
      <c r="Y16" s="1739"/>
      <c r="AA16" s="12"/>
      <c r="AB16" s="919"/>
      <c r="AC16" s="920"/>
      <c r="AD16" s="921"/>
    </row>
    <row r="17" spans="1:30" ht="13.5" customHeight="1">
      <c r="A17" s="788"/>
      <c r="B17" s="789"/>
      <c r="C17" s="791"/>
      <c r="D17" s="984"/>
      <c r="E17" s="791"/>
      <c r="F17" s="11"/>
      <c r="AA17" s="12"/>
      <c r="AB17" s="919"/>
      <c r="AC17" s="920"/>
      <c r="AD17" s="921"/>
    </row>
    <row r="18" spans="1:30" ht="10" customHeight="1">
      <c r="A18" s="788"/>
      <c r="B18" s="789"/>
      <c r="C18" s="791"/>
      <c r="D18" s="984"/>
      <c r="E18" s="791"/>
      <c r="F18" s="11"/>
      <c r="AA18" s="12"/>
      <c r="AB18" s="919"/>
      <c r="AC18" s="920"/>
      <c r="AD18" s="921"/>
    </row>
    <row r="19" spans="1:30" ht="10" customHeight="1">
      <c r="A19" s="788"/>
      <c r="B19" s="789"/>
      <c r="C19" s="791"/>
      <c r="D19" s="984"/>
      <c r="E19" s="791"/>
      <c r="F19" s="11"/>
      <c r="AA19" s="12"/>
      <c r="AB19" s="919"/>
      <c r="AC19" s="920"/>
      <c r="AD19" s="921"/>
    </row>
    <row r="20" spans="1:30" ht="10" customHeight="1">
      <c r="A20" s="788" t="s">
        <v>49</v>
      </c>
      <c r="B20" s="789">
        <v>1</v>
      </c>
      <c r="C20" s="791" t="s">
        <v>50</v>
      </c>
      <c r="D20" s="984" t="s">
        <v>29</v>
      </c>
      <c r="E20" s="791"/>
      <c r="F20" s="11"/>
      <c r="G20" s="131"/>
      <c r="H20" s="131"/>
      <c r="I20" s="131"/>
      <c r="J20" s="131"/>
      <c r="K20" s="131"/>
      <c r="L20" s="131"/>
      <c r="M20" s="131"/>
      <c r="N20"/>
      <c r="O20"/>
      <c r="P20"/>
      <c r="Q20"/>
      <c r="R20"/>
      <c r="S20"/>
      <c r="T20"/>
      <c r="U20"/>
      <c r="V20"/>
      <c r="W20"/>
      <c r="X20"/>
      <c r="Y20"/>
      <c r="Z20"/>
      <c r="AA20" s="12"/>
      <c r="AB20" s="919"/>
      <c r="AC20" s="920"/>
      <c r="AD20" s="921"/>
    </row>
    <row r="21" spans="1:30" ht="13.5" customHeight="1">
      <c r="A21" s="788" t="s">
        <v>717</v>
      </c>
      <c r="B21" s="789">
        <v>2</v>
      </c>
      <c r="C21" s="791" t="s">
        <v>1102</v>
      </c>
      <c r="D21" s="984" t="s">
        <v>1101</v>
      </c>
      <c r="E21" s="791"/>
      <c r="F21" s="11"/>
      <c r="G21" s="778" t="s">
        <v>493</v>
      </c>
      <c r="H21" s="778"/>
      <c r="I21" s="778"/>
      <c r="J21" s="778"/>
      <c r="K21" s="778"/>
      <c r="L21" s="778"/>
      <c r="M21" s="778"/>
      <c r="N21" s="779" t="s">
        <v>494</v>
      </c>
      <c r="O21" s="780"/>
      <c r="P21" s="780"/>
      <c r="Q21" s="780"/>
      <c r="R21" s="780"/>
      <c r="S21" s="780"/>
      <c r="T21" s="780"/>
      <c r="U21" s="780"/>
      <c r="V21" s="781"/>
      <c r="AA21" s="12"/>
      <c r="AB21" s="919" t="s">
        <v>55</v>
      </c>
      <c r="AC21" s="920"/>
      <c r="AD21" s="921"/>
    </row>
    <row r="22" spans="1:30" ht="13.5" customHeight="1">
      <c r="A22" s="788"/>
      <c r="B22" s="789"/>
      <c r="C22" s="791"/>
      <c r="D22" s="984"/>
      <c r="E22" s="791"/>
      <c r="F22" s="11"/>
      <c r="G22" s="778"/>
      <c r="H22" s="778"/>
      <c r="I22" s="778"/>
      <c r="J22" s="778"/>
      <c r="K22" s="778"/>
      <c r="L22" s="778"/>
      <c r="M22" s="778"/>
      <c r="N22" s="782"/>
      <c r="O22" s="783"/>
      <c r="P22" s="783"/>
      <c r="Q22" s="783"/>
      <c r="R22" s="783"/>
      <c r="S22" s="783"/>
      <c r="T22" s="783"/>
      <c r="U22" s="783"/>
      <c r="V22" s="784"/>
      <c r="AA22" s="12"/>
      <c r="AB22" s="919"/>
      <c r="AC22" s="920"/>
      <c r="AD22" s="921"/>
    </row>
    <row r="23" spans="1:30" ht="13.5" customHeight="1">
      <c r="A23" s="788"/>
      <c r="B23" s="789"/>
      <c r="C23" s="791"/>
      <c r="D23" s="984"/>
      <c r="E23" s="791"/>
      <c r="F23" s="11"/>
      <c r="AA23" s="12"/>
      <c r="AB23" s="919"/>
      <c r="AC23" s="920"/>
      <c r="AD23" s="921"/>
    </row>
    <row r="24" spans="1:30" ht="13.5" customHeight="1">
      <c r="A24" s="788"/>
      <c r="B24" s="789"/>
      <c r="C24" s="791"/>
      <c r="D24" s="984"/>
      <c r="E24" s="791"/>
      <c r="F24" s="11"/>
      <c r="G24" s="2" t="s">
        <v>507</v>
      </c>
      <c r="AA24" s="12"/>
      <c r="AB24" s="919"/>
      <c r="AC24" s="920"/>
      <c r="AD24" s="921"/>
    </row>
    <row r="25" spans="1:30" ht="13.5" customHeight="1">
      <c r="A25" s="788"/>
      <c r="B25" s="789"/>
      <c r="C25" s="791"/>
      <c r="D25" s="984"/>
      <c r="E25" s="791"/>
      <c r="F25" s="11"/>
      <c r="G25" s="883"/>
      <c r="H25" s="884"/>
      <c r="I25" s="884"/>
      <c r="J25" s="884"/>
      <c r="K25" s="884"/>
      <c r="L25" s="885"/>
      <c r="M25" s="804" t="s">
        <v>508</v>
      </c>
      <c r="N25" s="805"/>
      <c r="O25" s="805"/>
      <c r="P25" s="806"/>
      <c r="Q25" s="804" t="s">
        <v>509</v>
      </c>
      <c r="R25" s="805"/>
      <c r="S25" s="805"/>
      <c r="T25" s="805"/>
      <c r="U25" s="805"/>
      <c r="V25" s="805"/>
      <c r="W25" s="805"/>
      <c r="X25" s="805"/>
      <c r="Y25" s="805"/>
      <c r="Z25" s="806"/>
      <c r="AA25" s="12"/>
      <c r="AB25" s="919"/>
      <c r="AC25" s="920"/>
      <c r="AD25" s="921"/>
    </row>
    <row r="26" spans="1:30" ht="13.5" customHeight="1">
      <c r="A26" s="788"/>
      <c r="B26" s="789"/>
      <c r="C26" s="791"/>
      <c r="D26" s="984"/>
      <c r="E26" s="791"/>
      <c r="F26" s="11"/>
      <c r="G26" s="735" t="s">
        <v>510</v>
      </c>
      <c r="H26" s="736"/>
      <c r="I26" s="736"/>
      <c r="J26" s="736"/>
      <c r="K26" s="736"/>
      <c r="L26" s="737"/>
      <c r="M26" s="807" t="s">
        <v>511</v>
      </c>
      <c r="N26" s="808"/>
      <c r="O26" s="808"/>
      <c r="P26" s="809" t="s">
        <v>133</v>
      </c>
      <c r="Q26" s="1640"/>
      <c r="R26" s="1641"/>
      <c r="S26" s="1641"/>
      <c r="T26" s="1641"/>
      <c r="U26" s="1641"/>
      <c r="V26" s="1641"/>
      <c r="W26" s="1641"/>
      <c r="X26" s="1641"/>
      <c r="Y26" s="1641"/>
      <c r="Z26" s="1642"/>
      <c r="AA26" s="12"/>
      <c r="AB26" s="919"/>
      <c r="AC26" s="920"/>
      <c r="AD26" s="921"/>
    </row>
    <row r="27" spans="1:30" ht="13.5" customHeight="1">
      <c r="A27" s="788"/>
      <c r="B27" s="789"/>
      <c r="C27" s="791"/>
      <c r="D27" s="984"/>
      <c r="E27" s="791"/>
      <c r="F27" s="11"/>
      <c r="G27" s="741"/>
      <c r="H27" s="742"/>
      <c r="I27" s="742"/>
      <c r="J27" s="742"/>
      <c r="K27" s="742"/>
      <c r="L27" s="743"/>
      <c r="M27" s="810"/>
      <c r="N27" s="811"/>
      <c r="O27" s="811"/>
      <c r="P27" s="812"/>
      <c r="Q27" s="1643"/>
      <c r="R27" s="1644"/>
      <c r="S27" s="1644"/>
      <c r="T27" s="1644"/>
      <c r="U27" s="1644"/>
      <c r="V27" s="1644"/>
      <c r="W27" s="1644"/>
      <c r="X27" s="1644"/>
      <c r="Y27" s="1644"/>
      <c r="Z27" s="1645"/>
      <c r="AA27" s="12"/>
      <c r="AB27" s="919"/>
      <c r="AC27" s="920"/>
      <c r="AD27" s="921"/>
    </row>
    <row r="28" spans="1:30" ht="13.5" customHeight="1">
      <c r="A28" s="788"/>
      <c r="B28" s="789"/>
      <c r="C28" s="791"/>
      <c r="D28" s="984"/>
      <c r="E28" s="791"/>
      <c r="F28" s="11"/>
      <c r="G28" s="798" t="s">
        <v>1100</v>
      </c>
      <c r="H28" s="799"/>
      <c r="I28" s="799"/>
      <c r="J28" s="799"/>
      <c r="K28" s="799"/>
      <c r="L28" s="800"/>
      <c r="M28" s="807" t="s">
        <v>511</v>
      </c>
      <c r="N28" s="808"/>
      <c r="O28" s="808"/>
      <c r="P28" s="809" t="s">
        <v>133</v>
      </c>
      <c r="Q28" s="1640"/>
      <c r="R28" s="1641"/>
      <c r="S28" s="1641"/>
      <c r="T28" s="1641"/>
      <c r="U28" s="1641"/>
      <c r="V28" s="1641"/>
      <c r="W28" s="1641"/>
      <c r="X28" s="1641"/>
      <c r="Y28" s="1641"/>
      <c r="Z28" s="1642"/>
      <c r="AA28" s="12"/>
      <c r="AB28" s="919"/>
      <c r="AC28" s="920"/>
      <c r="AD28" s="921"/>
    </row>
    <row r="29" spans="1:30" ht="13.5" customHeight="1">
      <c r="A29" s="788"/>
      <c r="B29" s="789"/>
      <c r="C29" s="791"/>
      <c r="D29" s="984"/>
      <c r="E29" s="791"/>
      <c r="F29" s="11"/>
      <c r="G29" s="801"/>
      <c r="H29" s="802"/>
      <c r="I29" s="802"/>
      <c r="J29" s="802"/>
      <c r="K29" s="802"/>
      <c r="L29" s="803"/>
      <c r="M29" s="810"/>
      <c r="N29" s="811"/>
      <c r="O29" s="811"/>
      <c r="P29" s="812"/>
      <c r="Q29" s="1643"/>
      <c r="R29" s="1644"/>
      <c r="S29" s="1644"/>
      <c r="T29" s="1644"/>
      <c r="U29" s="1644"/>
      <c r="V29" s="1644"/>
      <c r="W29" s="1644"/>
      <c r="X29" s="1644"/>
      <c r="Y29" s="1644"/>
      <c r="Z29" s="1645"/>
      <c r="AA29" s="12"/>
      <c r="AB29" s="919"/>
      <c r="AC29" s="920"/>
      <c r="AD29" s="921"/>
    </row>
    <row r="30" spans="1:30" ht="13.5" customHeight="1">
      <c r="A30" s="788"/>
      <c r="B30" s="789"/>
      <c r="C30" s="791"/>
      <c r="D30" s="984"/>
      <c r="E30" s="791"/>
      <c r="F30" s="11"/>
      <c r="G30" s="1193" t="s">
        <v>512</v>
      </c>
      <c r="H30" s="1194"/>
      <c r="I30" s="1194"/>
      <c r="J30" s="1194"/>
      <c r="K30" s="1194"/>
      <c r="L30" s="1195"/>
      <c r="M30" s="807" t="s">
        <v>511</v>
      </c>
      <c r="N30" s="808"/>
      <c r="O30" s="808"/>
      <c r="P30" s="809" t="s">
        <v>133</v>
      </c>
      <c r="Q30" s="735" t="s">
        <v>513</v>
      </c>
      <c r="R30" s="736"/>
      <c r="S30" s="736"/>
      <c r="T30" s="736"/>
      <c r="U30" s="737"/>
      <c r="V30" s="1726"/>
      <c r="W30" s="1727"/>
      <c r="X30" s="1534" t="s">
        <v>514</v>
      </c>
      <c r="Y30" s="1534"/>
      <c r="Z30" s="1722"/>
      <c r="AA30" s="12"/>
      <c r="AB30" s="919"/>
      <c r="AC30" s="920"/>
      <c r="AD30" s="921"/>
    </row>
    <row r="31" spans="1:30" ht="13.5" customHeight="1">
      <c r="A31" s="788"/>
      <c r="B31" s="789"/>
      <c r="C31" s="791"/>
      <c r="D31" s="984"/>
      <c r="E31" s="791"/>
      <c r="F31" s="11"/>
      <c r="G31" s="1196"/>
      <c r="H31" s="1197"/>
      <c r="I31" s="1197"/>
      <c r="J31" s="1197"/>
      <c r="K31" s="1197"/>
      <c r="L31" s="1198"/>
      <c r="M31" s="810"/>
      <c r="N31" s="811"/>
      <c r="O31" s="811"/>
      <c r="P31" s="812"/>
      <c r="Q31" s="741"/>
      <c r="R31" s="742"/>
      <c r="S31" s="742"/>
      <c r="T31" s="742"/>
      <c r="U31" s="743"/>
      <c r="V31" s="1728"/>
      <c r="W31" s="1729"/>
      <c r="X31" s="1723"/>
      <c r="Y31" s="1723"/>
      <c r="Z31" s="1724"/>
      <c r="AA31" s="12"/>
      <c r="AB31" s="919"/>
      <c r="AC31" s="920"/>
      <c r="AD31" s="921"/>
    </row>
    <row r="32" spans="1:30" ht="13.5" customHeight="1">
      <c r="A32" s="788"/>
      <c r="B32" s="789"/>
      <c r="C32" s="791"/>
      <c r="D32" s="984"/>
      <c r="E32" s="791"/>
      <c r="F32" s="11"/>
      <c r="G32" s="798" t="s">
        <v>515</v>
      </c>
      <c r="H32" s="799"/>
      <c r="I32" s="799"/>
      <c r="J32" s="799"/>
      <c r="K32" s="799"/>
      <c r="L32" s="800"/>
      <c r="M32" s="807" t="s">
        <v>511</v>
      </c>
      <c r="N32" s="808"/>
      <c r="O32" s="808"/>
      <c r="P32" s="808" t="s">
        <v>133</v>
      </c>
      <c r="Q32" s="735" t="s">
        <v>1099</v>
      </c>
      <c r="R32" s="736"/>
      <c r="S32" s="736"/>
      <c r="T32" s="736"/>
      <c r="U32" s="737"/>
      <c r="V32" s="1227"/>
      <c r="W32" s="1228"/>
      <c r="X32" s="1228"/>
      <c r="Y32" s="1228"/>
      <c r="Z32" s="809" t="s">
        <v>86</v>
      </c>
      <c r="AA32" s="12"/>
      <c r="AB32" s="919"/>
      <c r="AC32" s="920"/>
      <c r="AD32" s="921"/>
    </row>
    <row r="33" spans="1:31" ht="13.5" customHeight="1">
      <c r="A33" s="788"/>
      <c r="B33" s="789"/>
      <c r="C33" s="791"/>
      <c r="D33" s="984"/>
      <c r="E33" s="791"/>
      <c r="F33" s="11"/>
      <c r="G33" s="801"/>
      <c r="H33" s="802"/>
      <c r="I33" s="802"/>
      <c r="J33" s="802"/>
      <c r="K33" s="802"/>
      <c r="L33" s="803"/>
      <c r="M33" s="810"/>
      <c r="N33" s="811"/>
      <c r="O33" s="811"/>
      <c r="P33" s="811"/>
      <c r="Q33" s="741"/>
      <c r="R33" s="742"/>
      <c r="S33" s="742"/>
      <c r="T33" s="742"/>
      <c r="U33" s="743"/>
      <c r="V33" s="1229"/>
      <c r="W33" s="1230"/>
      <c r="X33" s="1230"/>
      <c r="Y33" s="1230"/>
      <c r="Z33" s="812"/>
      <c r="AA33" s="12"/>
      <c r="AB33" s="919"/>
      <c r="AC33" s="920"/>
      <c r="AD33" s="921"/>
    </row>
    <row r="34" spans="1:31" ht="13.5" customHeight="1">
      <c r="A34" s="788"/>
      <c r="B34" s="789"/>
      <c r="C34" s="791"/>
      <c r="D34" s="984"/>
      <c r="E34" s="791"/>
      <c r="F34" s="11"/>
      <c r="G34" s="798" t="s">
        <v>516</v>
      </c>
      <c r="H34" s="799"/>
      <c r="I34" s="799"/>
      <c r="J34" s="799"/>
      <c r="K34" s="799"/>
      <c r="L34" s="800"/>
      <c r="M34" s="807" t="s">
        <v>511</v>
      </c>
      <c r="N34" s="808"/>
      <c r="O34" s="808"/>
      <c r="P34" s="808" t="s">
        <v>133</v>
      </c>
      <c r="Q34" s="1222" t="s">
        <v>517</v>
      </c>
      <c r="R34" s="1222"/>
      <c r="S34" s="767" t="s">
        <v>518</v>
      </c>
      <c r="T34" s="767"/>
      <c r="U34" s="767"/>
      <c r="V34" s="813"/>
      <c r="W34" s="814"/>
      <c r="X34" s="814"/>
      <c r="Y34" s="814"/>
      <c r="Z34" s="815"/>
      <c r="AA34" s="12"/>
      <c r="AB34" s="919"/>
      <c r="AC34" s="920"/>
      <c r="AD34" s="921"/>
    </row>
    <row r="35" spans="1:31" ht="13.5" customHeight="1">
      <c r="A35" s="788"/>
      <c r="B35" s="789"/>
      <c r="C35" s="791"/>
      <c r="D35" s="984"/>
      <c r="E35" s="791"/>
      <c r="F35" s="11"/>
      <c r="G35" s="801"/>
      <c r="H35" s="802"/>
      <c r="I35" s="802"/>
      <c r="J35" s="802"/>
      <c r="K35" s="802"/>
      <c r="L35" s="803"/>
      <c r="M35" s="810"/>
      <c r="N35" s="811"/>
      <c r="O35" s="811"/>
      <c r="P35" s="811"/>
      <c r="Q35" s="1222"/>
      <c r="R35" s="1222"/>
      <c r="S35" s="767" t="s">
        <v>519</v>
      </c>
      <c r="T35" s="767"/>
      <c r="U35" s="767"/>
      <c r="V35" s="813"/>
      <c r="W35" s="814"/>
      <c r="X35" s="814"/>
      <c r="Y35" s="814"/>
      <c r="Z35" s="815"/>
      <c r="AA35" s="12"/>
      <c r="AB35" s="919"/>
      <c r="AC35" s="920"/>
      <c r="AD35" s="921"/>
    </row>
    <row r="36" spans="1:31" ht="13.5" customHeight="1">
      <c r="A36" s="788"/>
      <c r="B36" s="789"/>
      <c r="C36" s="791"/>
      <c r="D36" s="984"/>
      <c r="E36" s="791"/>
      <c r="F36" s="11"/>
      <c r="G36" s="798" t="s">
        <v>1098</v>
      </c>
      <c r="H36" s="799"/>
      <c r="I36" s="799"/>
      <c r="J36" s="799"/>
      <c r="K36" s="799"/>
      <c r="L36" s="800"/>
      <c r="M36" s="807" t="s">
        <v>511</v>
      </c>
      <c r="N36" s="808"/>
      <c r="O36" s="808"/>
      <c r="P36" s="809" t="s">
        <v>133</v>
      </c>
      <c r="Q36" s="10" t="s">
        <v>1097</v>
      </c>
      <c r="R36" s="209"/>
      <c r="S36" s="209"/>
      <c r="T36" s="209"/>
      <c r="U36" s="209"/>
      <c r="V36" s="209"/>
      <c r="W36" s="209"/>
      <c r="X36" s="209"/>
      <c r="Y36" s="209"/>
      <c r="Z36" s="210"/>
      <c r="AA36" s="12"/>
      <c r="AB36" s="919"/>
      <c r="AC36" s="920"/>
      <c r="AD36" s="921"/>
    </row>
    <row r="37" spans="1:31" ht="13.5" customHeight="1">
      <c r="A37" s="788"/>
      <c r="B37" s="789"/>
      <c r="C37" s="791"/>
      <c r="D37" s="984"/>
      <c r="E37" s="1205"/>
      <c r="F37" s="280"/>
      <c r="G37" s="801"/>
      <c r="H37" s="802"/>
      <c r="I37" s="802"/>
      <c r="J37" s="802"/>
      <c r="K37" s="802"/>
      <c r="L37" s="803"/>
      <c r="M37" s="810"/>
      <c r="N37" s="811"/>
      <c r="O37" s="811"/>
      <c r="P37" s="812"/>
      <c r="Q37" s="852" t="s">
        <v>1096</v>
      </c>
      <c r="R37" s="853"/>
      <c r="S37" s="853"/>
      <c r="T37" s="853"/>
      <c r="U37" s="854"/>
      <c r="V37" s="879"/>
      <c r="W37" s="1048"/>
      <c r="X37" s="810" t="s">
        <v>1095</v>
      </c>
      <c r="Y37" s="811"/>
      <c r="Z37" s="812"/>
      <c r="AA37" s="12"/>
      <c r="AB37" s="919"/>
      <c r="AC37" s="920"/>
      <c r="AD37" s="921"/>
    </row>
    <row r="38" spans="1:31" ht="13.5" customHeight="1">
      <c r="A38" s="788"/>
      <c r="B38" s="789"/>
      <c r="C38" s="791"/>
      <c r="D38" s="984"/>
      <c r="E38" s="1205"/>
      <c r="F38" s="280"/>
      <c r="G38" s="735" t="s">
        <v>520</v>
      </c>
      <c r="H38" s="799"/>
      <c r="I38" s="799"/>
      <c r="J38" s="799"/>
      <c r="K38" s="799"/>
      <c r="L38" s="800"/>
      <c r="M38" s="807" t="s">
        <v>511</v>
      </c>
      <c r="N38" s="808"/>
      <c r="O38" s="808"/>
      <c r="P38" s="809" t="s">
        <v>133</v>
      </c>
      <c r="Q38" s="1640"/>
      <c r="R38" s="1641"/>
      <c r="S38" s="1641"/>
      <c r="T38" s="1641"/>
      <c r="U38" s="1641"/>
      <c r="V38" s="1641"/>
      <c r="W38" s="1641"/>
      <c r="X38" s="1641"/>
      <c r="Y38" s="1641"/>
      <c r="Z38" s="1642"/>
      <c r="AA38" s="12"/>
      <c r="AB38" s="919"/>
      <c r="AC38" s="920"/>
      <c r="AD38" s="921"/>
    </row>
    <row r="39" spans="1:31" ht="13.5" customHeight="1">
      <c r="A39" s="788"/>
      <c r="B39" s="789"/>
      <c r="C39" s="791"/>
      <c r="D39" s="984"/>
      <c r="E39" s="1205"/>
      <c r="F39" s="280"/>
      <c r="G39" s="801"/>
      <c r="H39" s="802"/>
      <c r="I39" s="802"/>
      <c r="J39" s="802"/>
      <c r="K39" s="802"/>
      <c r="L39" s="803"/>
      <c r="M39" s="810"/>
      <c r="N39" s="811"/>
      <c r="O39" s="811"/>
      <c r="P39" s="812"/>
      <c r="Q39" s="1643"/>
      <c r="R39" s="1644"/>
      <c r="S39" s="1644"/>
      <c r="T39" s="1644"/>
      <c r="U39" s="1644"/>
      <c r="V39" s="1644"/>
      <c r="W39" s="1644"/>
      <c r="X39" s="1644"/>
      <c r="Y39" s="1644"/>
      <c r="Z39" s="1645"/>
      <c r="AA39" s="12"/>
      <c r="AB39" s="919"/>
      <c r="AC39" s="920"/>
      <c r="AD39" s="921"/>
      <c r="AE39" s="2" t="s">
        <v>1094</v>
      </c>
    </row>
    <row r="40" spans="1:31" ht="13.5" customHeight="1">
      <c r="A40" s="788"/>
      <c r="B40" s="789"/>
      <c r="C40" s="791"/>
      <c r="D40" s="984"/>
      <c r="E40" s="1205"/>
      <c r="F40" s="11"/>
      <c r="G40" s="1725"/>
      <c r="H40" s="808"/>
      <c r="I40" s="808"/>
      <c r="J40" s="808"/>
      <c r="K40" s="808"/>
      <c r="L40" s="808"/>
      <c r="M40" s="808"/>
      <c r="N40" s="808"/>
      <c r="O40" s="808"/>
      <c r="P40" s="808"/>
      <c r="Q40" s="808"/>
      <c r="R40" s="808"/>
      <c r="S40" s="808"/>
      <c r="T40" s="808"/>
      <c r="U40" s="808"/>
      <c r="V40" s="808"/>
      <c r="W40" s="808"/>
      <c r="X40" s="808"/>
      <c r="Y40" s="808"/>
      <c r="Z40" s="808"/>
      <c r="AA40" s="12"/>
      <c r="AB40" s="919"/>
      <c r="AC40" s="920"/>
      <c r="AD40" s="921"/>
      <c r="AE40" s="2" t="s">
        <v>1094</v>
      </c>
    </row>
    <row r="41" spans="1:31" ht="13.5" customHeight="1">
      <c r="A41" s="788"/>
      <c r="B41" s="789"/>
      <c r="C41" s="791"/>
      <c r="D41" s="984"/>
      <c r="E41" s="1205"/>
      <c r="F41" s="11"/>
      <c r="G41" s="989"/>
      <c r="H41" s="989"/>
      <c r="I41" s="989"/>
      <c r="J41" s="989"/>
      <c r="K41" s="989"/>
      <c r="L41" s="989"/>
      <c r="M41" s="989"/>
      <c r="N41" s="989"/>
      <c r="O41" s="989"/>
      <c r="P41" s="989"/>
      <c r="Q41" s="989"/>
      <c r="R41" s="989"/>
      <c r="S41" s="989"/>
      <c r="T41" s="989"/>
      <c r="U41" s="989"/>
      <c r="V41" s="989"/>
      <c r="W41" s="989"/>
      <c r="X41" s="989"/>
      <c r="Y41" s="989"/>
      <c r="Z41" s="989"/>
      <c r="AA41" s="12"/>
      <c r="AB41" s="919"/>
      <c r="AC41" s="920"/>
      <c r="AD41" s="921"/>
    </row>
    <row r="42" spans="1:31" ht="6.5" customHeight="1">
      <c r="A42" s="788"/>
      <c r="B42" s="789"/>
      <c r="C42" s="791"/>
      <c r="D42" s="984"/>
      <c r="E42" s="791"/>
      <c r="F42" s="11"/>
      <c r="M42"/>
      <c r="N42"/>
      <c r="O42"/>
      <c r="P42"/>
      <c r="Q42"/>
      <c r="R42"/>
      <c r="AA42" s="12"/>
      <c r="AB42" s="919"/>
      <c r="AC42" s="920"/>
      <c r="AD42" s="921"/>
    </row>
    <row r="43" spans="1:31" ht="13.5" customHeight="1">
      <c r="A43" s="788" t="s">
        <v>492</v>
      </c>
      <c r="B43" s="789">
        <v>3</v>
      </c>
      <c r="C43" s="791" t="s">
        <v>1093</v>
      </c>
      <c r="D43" s="984" t="s">
        <v>1092</v>
      </c>
      <c r="E43" s="791"/>
      <c r="F43" s="11"/>
      <c r="G43" s="778" t="s">
        <v>493</v>
      </c>
      <c r="H43" s="778"/>
      <c r="I43" s="778"/>
      <c r="J43" s="778"/>
      <c r="K43" s="778"/>
      <c r="L43" s="778"/>
      <c r="M43" s="778"/>
      <c r="N43" s="779" t="s">
        <v>494</v>
      </c>
      <c r="O43" s="780"/>
      <c r="P43" s="780"/>
      <c r="Q43" s="780"/>
      <c r="R43" s="780"/>
      <c r="S43" s="780"/>
      <c r="T43" s="780"/>
      <c r="U43" s="780"/>
      <c r="V43" s="781"/>
      <c r="AA43" s="12"/>
      <c r="AB43" s="919" t="s">
        <v>55</v>
      </c>
      <c r="AC43" s="920"/>
      <c r="AD43" s="921"/>
    </row>
    <row r="44" spans="1:31" ht="13.5" customHeight="1">
      <c r="A44" s="788"/>
      <c r="B44" s="789"/>
      <c r="C44" s="791"/>
      <c r="D44" s="984"/>
      <c r="E44" s="791"/>
      <c r="F44" s="11"/>
      <c r="G44" s="778"/>
      <c r="H44" s="778"/>
      <c r="I44" s="778"/>
      <c r="J44" s="778"/>
      <c r="K44" s="778"/>
      <c r="L44" s="778"/>
      <c r="M44" s="778"/>
      <c r="N44" s="782"/>
      <c r="O44" s="783"/>
      <c r="P44" s="783"/>
      <c r="Q44" s="783"/>
      <c r="R44" s="783"/>
      <c r="S44" s="783"/>
      <c r="T44" s="783"/>
      <c r="U44" s="783"/>
      <c r="V44" s="784"/>
      <c r="AA44" s="12"/>
      <c r="AB44" s="919"/>
      <c r="AC44" s="920"/>
      <c r="AD44" s="921"/>
    </row>
    <row r="45" spans="1:31" ht="13.5" customHeight="1">
      <c r="A45" s="788"/>
      <c r="B45" s="789"/>
      <c r="C45" s="791"/>
      <c r="D45" s="984"/>
      <c r="E45" s="791"/>
      <c r="F45" s="11"/>
      <c r="AA45" s="12"/>
      <c r="AB45" s="919"/>
      <c r="AC45" s="920"/>
      <c r="AD45" s="921"/>
    </row>
    <row r="46" spans="1:31" ht="13.5" customHeight="1">
      <c r="A46" s="788"/>
      <c r="B46" s="789"/>
      <c r="C46" s="791"/>
      <c r="D46" s="984"/>
      <c r="E46" s="791"/>
      <c r="F46" s="11"/>
      <c r="G46" s="2" t="s">
        <v>521</v>
      </c>
      <c r="AA46" s="12"/>
      <c r="AB46" s="919"/>
      <c r="AC46" s="920"/>
      <c r="AD46" s="921"/>
    </row>
    <row r="47" spans="1:31" ht="13.5" customHeight="1">
      <c r="A47" s="788"/>
      <c r="B47" s="789"/>
      <c r="C47" s="791"/>
      <c r="D47" s="984"/>
      <c r="E47" s="791"/>
      <c r="F47" s="11"/>
      <c r="G47" s="883"/>
      <c r="H47" s="884"/>
      <c r="I47" s="884"/>
      <c r="J47" s="884"/>
      <c r="K47" s="884"/>
      <c r="L47" s="884"/>
      <c r="M47" s="884"/>
      <c r="N47" s="885"/>
      <c r="O47" s="804" t="s">
        <v>508</v>
      </c>
      <c r="P47" s="805"/>
      <c r="Q47" s="805"/>
      <c r="R47" s="806"/>
      <c r="AA47" s="12"/>
      <c r="AB47" s="919"/>
      <c r="AC47" s="920"/>
      <c r="AD47" s="921"/>
    </row>
    <row r="48" spans="1:31" ht="13.5" customHeight="1">
      <c r="A48" s="788"/>
      <c r="B48" s="789"/>
      <c r="C48" s="791"/>
      <c r="D48" s="984"/>
      <c r="E48" s="791"/>
      <c r="F48" s="11"/>
      <c r="G48" s="767" t="s">
        <v>522</v>
      </c>
      <c r="H48" s="767"/>
      <c r="I48" s="767"/>
      <c r="J48" s="767"/>
      <c r="K48" s="767"/>
      <c r="L48" s="767"/>
      <c r="M48" s="767"/>
      <c r="N48" s="767"/>
      <c r="O48" s="335" t="s">
        <v>511</v>
      </c>
      <c r="P48" s="814"/>
      <c r="Q48" s="814"/>
      <c r="R48" s="336" t="s">
        <v>133</v>
      </c>
      <c r="AA48" s="12"/>
      <c r="AB48" s="919"/>
      <c r="AC48" s="920"/>
      <c r="AD48" s="921"/>
    </row>
    <row r="49" spans="1:31" ht="13.5" customHeight="1">
      <c r="A49" s="788"/>
      <c r="B49" s="789"/>
      <c r="C49" s="791"/>
      <c r="D49" s="984"/>
      <c r="E49" s="791"/>
      <c r="F49" s="11"/>
      <c r="G49" s="767" t="s">
        <v>523</v>
      </c>
      <c r="H49" s="767"/>
      <c r="I49" s="767"/>
      <c r="J49" s="767"/>
      <c r="K49" s="767"/>
      <c r="L49" s="767"/>
      <c r="M49" s="767"/>
      <c r="N49" s="767"/>
      <c r="O49" s="318" t="s">
        <v>511</v>
      </c>
      <c r="P49" s="814"/>
      <c r="Q49" s="814"/>
      <c r="R49" s="320" t="s">
        <v>133</v>
      </c>
      <c r="AA49" s="12"/>
      <c r="AB49" s="919"/>
      <c r="AC49" s="920"/>
      <c r="AD49" s="921"/>
    </row>
    <row r="50" spans="1:31" ht="6" customHeight="1">
      <c r="A50" s="827"/>
      <c r="B50" s="790"/>
      <c r="C50" s="826"/>
      <c r="D50" s="1231"/>
      <c r="E50" s="826"/>
      <c r="F50" s="7"/>
      <c r="G50" s="8"/>
      <c r="H50" s="8"/>
      <c r="I50" s="8"/>
      <c r="J50" s="8"/>
      <c r="K50" s="8"/>
      <c r="L50" s="8"/>
      <c r="M50" s="8"/>
      <c r="N50" s="8"/>
      <c r="O50" s="8"/>
      <c r="P50" s="8"/>
      <c r="Q50" s="8"/>
      <c r="R50" s="8"/>
      <c r="S50" s="8"/>
      <c r="T50" s="8"/>
      <c r="U50" s="8"/>
      <c r="V50" s="8"/>
      <c r="W50" s="8"/>
      <c r="X50" s="8"/>
      <c r="Y50" s="8"/>
      <c r="Z50" s="8"/>
      <c r="AA50" s="9"/>
      <c r="AB50" s="925"/>
      <c r="AC50" s="926"/>
      <c r="AD50" s="927"/>
    </row>
    <row r="51" spans="1:31" ht="6.75" customHeight="1">
      <c r="A51" s="278"/>
      <c r="B51" s="191"/>
      <c r="C51" s="185"/>
      <c r="D51" s="231"/>
      <c r="E51" s="185"/>
      <c r="AB51" s="174"/>
      <c r="AC51" s="175"/>
      <c r="AD51" s="176"/>
    </row>
    <row r="52" spans="1:31" ht="13.5" customHeight="1">
      <c r="A52" s="788" t="s">
        <v>1091</v>
      </c>
      <c r="B52" s="789">
        <v>4</v>
      </c>
      <c r="C52" s="791" t="s">
        <v>1090</v>
      </c>
      <c r="D52" s="984" t="s">
        <v>1089</v>
      </c>
      <c r="E52" s="791"/>
      <c r="G52" s="778" t="s">
        <v>493</v>
      </c>
      <c r="H52" s="778"/>
      <c r="I52" s="778"/>
      <c r="J52" s="778"/>
      <c r="K52" s="778"/>
      <c r="L52" s="778"/>
      <c r="M52" s="778"/>
      <c r="N52" s="779" t="s">
        <v>494</v>
      </c>
      <c r="O52" s="780"/>
      <c r="P52" s="780"/>
      <c r="Q52" s="780"/>
      <c r="R52" s="780"/>
      <c r="S52" s="780"/>
      <c r="T52" s="780"/>
      <c r="U52" s="780"/>
      <c r="V52" s="781"/>
      <c r="AB52" s="919" t="s">
        <v>55</v>
      </c>
      <c r="AC52" s="920"/>
      <c r="AD52" s="921"/>
    </row>
    <row r="53" spans="1:31" ht="13.5" customHeight="1">
      <c r="A53" s="788"/>
      <c r="B53" s="789"/>
      <c r="C53" s="791"/>
      <c r="D53" s="984"/>
      <c r="E53" s="791"/>
      <c r="G53" s="778"/>
      <c r="H53" s="778"/>
      <c r="I53" s="778"/>
      <c r="J53" s="778"/>
      <c r="K53" s="778"/>
      <c r="L53" s="778"/>
      <c r="M53" s="778"/>
      <c r="N53" s="782"/>
      <c r="O53" s="783"/>
      <c r="P53" s="783"/>
      <c r="Q53" s="783"/>
      <c r="R53" s="783"/>
      <c r="S53" s="783"/>
      <c r="T53" s="783"/>
      <c r="U53" s="783"/>
      <c r="V53" s="784"/>
      <c r="AB53" s="919"/>
      <c r="AC53" s="920"/>
      <c r="AD53" s="921"/>
    </row>
    <row r="54" spans="1:31" ht="13.5" customHeight="1">
      <c r="A54" s="788"/>
      <c r="B54" s="789"/>
      <c r="C54" s="791"/>
      <c r="D54" s="984"/>
      <c r="E54" s="791"/>
      <c r="AB54" s="919"/>
      <c r="AC54" s="920"/>
      <c r="AD54" s="921"/>
    </row>
    <row r="55" spans="1:31" ht="13.5" customHeight="1">
      <c r="A55" s="788"/>
      <c r="B55" s="789"/>
      <c r="C55" s="791"/>
      <c r="D55" s="984"/>
      <c r="E55" s="791"/>
      <c r="G55" s="2" t="s">
        <v>524</v>
      </c>
      <c r="H55"/>
      <c r="I55"/>
      <c r="J55"/>
      <c r="K55"/>
      <c r="L55"/>
      <c r="M55"/>
      <c r="N55"/>
      <c r="O55"/>
      <c r="P55"/>
      <c r="Q55"/>
      <c r="R55"/>
      <c r="S55"/>
      <c r="T55"/>
      <c r="U55"/>
      <c r="V55"/>
      <c r="W55"/>
      <c r="X55"/>
      <c r="Y55"/>
      <c r="AB55" s="919"/>
      <c r="AC55" s="920"/>
      <c r="AD55" s="921"/>
      <c r="AE55" s="165"/>
    </row>
    <row r="56" spans="1:31" ht="13.5" customHeight="1">
      <c r="A56" s="788"/>
      <c r="B56" s="789"/>
      <c r="C56" s="791"/>
      <c r="D56" s="984"/>
      <c r="E56" s="791"/>
      <c r="G56" s="883"/>
      <c r="H56" s="884"/>
      <c r="I56" s="884"/>
      <c r="J56" s="885"/>
      <c r="K56" s="1467" t="s">
        <v>525</v>
      </c>
      <c r="L56" s="1468"/>
      <c r="M56" s="1468"/>
      <c r="N56" s="1469"/>
      <c r="O56" s="1467" t="s">
        <v>1088</v>
      </c>
      <c r="P56" s="1468"/>
      <c r="Q56" s="1468"/>
      <c r="R56" s="1468"/>
      <c r="S56" s="1468"/>
      <c r="T56" s="1468"/>
      <c r="U56" s="1468"/>
      <c r="V56" s="1468"/>
      <c r="W56" s="1468"/>
      <c r="X56" s="1468"/>
      <c r="Y56" s="1468"/>
      <c r="Z56" s="1469"/>
      <c r="AB56" s="919"/>
      <c r="AC56" s="920"/>
      <c r="AD56" s="921"/>
    </row>
    <row r="57" spans="1:31" ht="13.5" customHeight="1">
      <c r="A57" s="788"/>
      <c r="B57" s="789"/>
      <c r="C57" s="791"/>
      <c r="D57" s="984"/>
      <c r="E57" s="791"/>
      <c r="G57" s="1193" t="s">
        <v>526</v>
      </c>
      <c r="H57" s="1194"/>
      <c r="I57" s="1194"/>
      <c r="J57" s="1195"/>
      <c r="K57" s="1718" t="s">
        <v>508</v>
      </c>
      <c r="L57" s="1719"/>
      <c r="M57" s="1719"/>
      <c r="N57" s="1720"/>
      <c r="O57" s="1193" t="s">
        <v>527</v>
      </c>
      <c r="P57" s="1194"/>
      <c r="Q57" s="1194"/>
      <c r="R57" s="1195"/>
      <c r="S57" s="688" t="s">
        <v>1081</v>
      </c>
      <c r="T57" s="689"/>
      <c r="U57" s="689"/>
      <c r="V57" s="689"/>
      <c r="W57" s="690"/>
      <c r="X57" s="342" t="s">
        <v>937</v>
      </c>
      <c r="Y57" s="1700" t="s">
        <v>528</v>
      </c>
      <c r="Z57" s="1701"/>
      <c r="AB57" s="919"/>
      <c r="AC57" s="920"/>
      <c r="AD57" s="921"/>
    </row>
    <row r="58" spans="1:31" ht="13.5" customHeight="1">
      <c r="A58" s="788"/>
      <c r="B58" s="789"/>
      <c r="C58" s="791"/>
      <c r="D58" s="984"/>
      <c r="E58" s="791"/>
      <c r="G58" s="1395"/>
      <c r="H58" s="1717"/>
      <c r="I58" s="1717"/>
      <c r="J58" s="1671"/>
      <c r="K58" s="1191"/>
      <c r="L58" s="1721"/>
      <c r="M58" s="1721"/>
      <c r="N58" s="1705"/>
      <c r="O58" s="1196"/>
      <c r="P58" s="1197"/>
      <c r="Q58" s="1197"/>
      <c r="R58" s="1198"/>
      <c r="S58" s="1183"/>
      <c r="T58" s="1184"/>
      <c r="U58" s="1184"/>
      <c r="V58" s="1184"/>
      <c r="W58" s="1185"/>
      <c r="X58" s="166"/>
      <c r="Y58" s="1702"/>
      <c r="Z58" s="1703"/>
      <c r="AB58" s="919"/>
      <c r="AC58" s="920"/>
      <c r="AD58" s="921"/>
    </row>
    <row r="59" spans="1:31" ht="13.5" customHeight="1">
      <c r="A59" s="788"/>
      <c r="B59" s="789"/>
      <c r="C59" s="791"/>
      <c r="D59" s="984"/>
      <c r="E59" s="791"/>
      <c r="G59" s="1395"/>
      <c r="H59" s="1717"/>
      <c r="I59" s="1717"/>
      <c r="J59" s="1671"/>
      <c r="K59" s="1191" t="s">
        <v>511</v>
      </c>
      <c r="L59" s="1704"/>
      <c r="M59" s="1704"/>
      <c r="N59" s="1705" t="s">
        <v>133</v>
      </c>
      <c r="O59" s="1193" t="s">
        <v>529</v>
      </c>
      <c r="P59" s="1194"/>
      <c r="Q59" s="1194"/>
      <c r="R59" s="1195"/>
      <c r="S59" s="852" t="s">
        <v>1081</v>
      </c>
      <c r="T59" s="853"/>
      <c r="U59" s="853"/>
      <c r="V59" s="853"/>
      <c r="W59" s="853"/>
      <c r="X59" s="853"/>
      <c r="Y59" s="853"/>
      <c r="Z59" s="854"/>
      <c r="AB59" s="919"/>
      <c r="AC59" s="920"/>
      <c r="AD59" s="921"/>
    </row>
    <row r="60" spans="1:31" ht="13.5" customHeight="1">
      <c r="A60" s="788"/>
      <c r="B60" s="789"/>
      <c r="C60" s="791"/>
      <c r="D60" s="984"/>
      <c r="E60" s="791"/>
      <c r="G60" s="1395"/>
      <c r="H60" s="1717"/>
      <c r="I60" s="1717"/>
      <c r="J60" s="1671"/>
      <c r="K60" s="1191"/>
      <c r="L60" s="1704"/>
      <c r="M60" s="1704"/>
      <c r="N60" s="1705"/>
      <c r="O60" s="1193" t="s">
        <v>84</v>
      </c>
      <c r="P60" s="1194"/>
      <c r="Q60" s="1194"/>
      <c r="R60" s="1195"/>
      <c r="S60" s="852" t="s">
        <v>1087</v>
      </c>
      <c r="T60" s="853"/>
      <c r="U60" s="853"/>
      <c r="V60" s="853"/>
      <c r="W60" s="853"/>
      <c r="X60" s="853"/>
      <c r="Y60" s="853"/>
      <c r="Z60" s="854"/>
      <c r="AB60" s="919"/>
      <c r="AC60" s="920"/>
      <c r="AD60" s="921"/>
    </row>
    <row r="61" spans="1:31" ht="13.5" customHeight="1">
      <c r="A61" s="788"/>
      <c r="B61" s="789"/>
      <c r="C61" s="791"/>
      <c r="D61" s="984"/>
      <c r="E61" s="791"/>
      <c r="G61" s="1193" t="s">
        <v>1086</v>
      </c>
      <c r="H61" s="1470"/>
      <c r="I61" s="1470"/>
      <c r="J61" s="1373"/>
      <c r="K61" s="342" t="s">
        <v>937</v>
      </c>
      <c r="L61" s="1706" t="s">
        <v>530</v>
      </c>
      <c r="M61" s="1706"/>
      <c r="N61" s="1706"/>
      <c r="O61" s="1706"/>
      <c r="P61" s="1706"/>
      <c r="Q61" s="1706"/>
      <c r="R61" s="1707"/>
      <c r="S61" s="1708"/>
      <c r="T61" s="1709"/>
      <c r="U61" s="1709"/>
      <c r="V61" s="1709"/>
      <c r="W61" s="1709"/>
      <c r="X61" s="1709"/>
      <c r="Y61" s="1709"/>
      <c r="Z61" s="1710"/>
      <c r="AB61" s="919"/>
      <c r="AC61" s="920"/>
      <c r="AD61" s="921"/>
    </row>
    <row r="62" spans="1:31" ht="13.5" customHeight="1">
      <c r="A62" s="788"/>
      <c r="B62" s="789"/>
      <c r="C62" s="791"/>
      <c r="D62" s="984"/>
      <c r="E62" s="791"/>
      <c r="G62" s="1649"/>
      <c r="H62" s="1650"/>
      <c r="I62" s="1650"/>
      <c r="J62" s="1651"/>
      <c r="K62" s="342" t="s">
        <v>937</v>
      </c>
      <c r="L62" s="1492" t="s">
        <v>1085</v>
      </c>
      <c r="M62" s="1492"/>
      <c r="N62" s="1492"/>
      <c r="O62" s="1492"/>
      <c r="P62" s="1492"/>
      <c r="Q62" s="1492"/>
      <c r="R62" s="1493"/>
      <c r="S62" s="1711"/>
      <c r="T62" s="1712"/>
      <c r="U62" s="1712"/>
      <c r="V62" s="1712"/>
      <c r="W62" s="1712"/>
      <c r="X62" s="1712"/>
      <c r="Y62" s="1712"/>
      <c r="Z62" s="1713"/>
      <c r="AB62" s="919"/>
      <c r="AC62" s="920"/>
      <c r="AD62" s="921"/>
    </row>
    <row r="63" spans="1:31" ht="13.5" customHeight="1">
      <c r="A63" s="788"/>
      <c r="B63" s="789"/>
      <c r="C63" s="791"/>
      <c r="D63" s="984"/>
      <c r="E63" s="791"/>
      <c r="G63" s="1374"/>
      <c r="H63" s="1471"/>
      <c r="I63" s="1471"/>
      <c r="J63" s="1375"/>
      <c r="K63" s="342" t="s">
        <v>937</v>
      </c>
      <c r="L63" s="1674" t="s">
        <v>531</v>
      </c>
      <c r="M63" s="1674"/>
      <c r="N63" s="1674"/>
      <c r="O63" s="1674"/>
      <c r="P63" s="1674"/>
      <c r="Q63" s="1674"/>
      <c r="R63" s="1675"/>
      <c r="S63" s="1714"/>
      <c r="T63" s="1715"/>
      <c r="U63" s="1715"/>
      <c r="V63" s="1715"/>
      <c r="W63" s="1715"/>
      <c r="X63" s="1715"/>
      <c r="Y63" s="1715"/>
      <c r="Z63" s="1716"/>
      <c r="AB63" s="919"/>
      <c r="AC63" s="920"/>
      <c r="AD63" s="921"/>
    </row>
    <row r="64" spans="1:31" ht="13.5" customHeight="1">
      <c r="A64" s="788"/>
      <c r="B64" s="789"/>
      <c r="C64" s="791"/>
      <c r="D64" s="984"/>
      <c r="E64" s="791"/>
      <c r="G64" s="1372" t="s">
        <v>532</v>
      </c>
      <c r="H64" s="1470"/>
      <c r="I64" s="1470"/>
      <c r="J64" s="1470"/>
      <c r="K64" s="804" t="s">
        <v>1084</v>
      </c>
      <c r="L64" s="805"/>
      <c r="M64" s="805"/>
      <c r="N64" s="805"/>
      <c r="O64" s="805"/>
      <c r="P64" s="805"/>
      <c r="Q64" s="805"/>
      <c r="R64" s="806"/>
      <c r="S64" s="853" t="s">
        <v>1081</v>
      </c>
      <c r="T64" s="853"/>
      <c r="U64" s="853"/>
      <c r="V64" s="853"/>
      <c r="W64" s="853"/>
      <c r="X64" s="853"/>
      <c r="Y64" s="853"/>
      <c r="Z64" s="854"/>
      <c r="AB64" s="919"/>
      <c r="AC64" s="920"/>
      <c r="AD64" s="921"/>
      <c r="AE64" s="2" t="s">
        <v>1083</v>
      </c>
    </row>
    <row r="65" spans="1:31" ht="13.5" customHeight="1">
      <c r="A65" s="788"/>
      <c r="B65" s="789"/>
      <c r="C65" s="791"/>
      <c r="D65" s="984"/>
      <c r="E65" s="791"/>
      <c r="G65" s="1374"/>
      <c r="H65" s="1471"/>
      <c r="I65" s="1471"/>
      <c r="J65" s="1471"/>
      <c r="K65" s="962" t="s">
        <v>1082</v>
      </c>
      <c r="L65" s="963"/>
      <c r="M65" s="963"/>
      <c r="N65" s="963"/>
      <c r="O65" s="963"/>
      <c r="P65" s="963"/>
      <c r="Q65" s="963"/>
      <c r="R65" s="964"/>
      <c r="S65" s="853" t="s">
        <v>1081</v>
      </c>
      <c r="T65" s="853"/>
      <c r="U65" s="853"/>
      <c r="V65" s="853"/>
      <c r="W65" s="853"/>
      <c r="X65" s="853"/>
      <c r="Y65" s="853"/>
      <c r="Z65" s="854"/>
      <c r="AB65" s="919"/>
      <c r="AC65" s="920"/>
      <c r="AD65" s="921"/>
    </row>
    <row r="66" spans="1:31" ht="13.5" customHeight="1">
      <c r="A66" s="788"/>
      <c r="B66" s="789"/>
      <c r="C66" s="791"/>
      <c r="D66" s="984"/>
      <c r="E66" s="791"/>
      <c r="G66" s="281"/>
      <c r="H66" s="281"/>
      <c r="I66" s="281"/>
      <c r="J66" s="281"/>
      <c r="K66" s="281"/>
      <c r="L66" s="281"/>
      <c r="M66" s="131"/>
      <c r="N66" s="131"/>
      <c r="O66" s="131"/>
      <c r="P66" s="131"/>
      <c r="Q66"/>
      <c r="R66"/>
      <c r="S66"/>
      <c r="T66"/>
      <c r="U66"/>
      <c r="V66"/>
      <c r="W66"/>
      <c r="X66"/>
      <c r="Y66"/>
      <c r="AB66" s="919"/>
      <c r="AC66" s="920"/>
      <c r="AD66" s="921"/>
    </row>
    <row r="67" spans="1:31" ht="13.5" customHeight="1">
      <c r="A67" s="788"/>
      <c r="B67" s="789"/>
      <c r="C67" s="791"/>
      <c r="D67" s="984"/>
      <c r="E67" s="791"/>
      <c r="G67" s="1238" t="s">
        <v>1080</v>
      </c>
      <c r="H67" s="1238"/>
      <c r="I67" s="1238"/>
      <c r="J67" s="1238"/>
      <c r="K67" s="1238"/>
      <c r="L67" s="1238"/>
      <c r="M67" s="1238"/>
      <c r="N67" s="1238"/>
      <c r="O67" s="1238"/>
      <c r="P67" s="1238"/>
      <c r="Q67" s="1238"/>
      <c r="R67" s="1238"/>
      <c r="S67" s="1238"/>
      <c r="T67" s="1238"/>
      <c r="U67" s="1238"/>
      <c r="V67" s="1238"/>
      <c r="W67" s="1238"/>
      <c r="X67" s="1238"/>
      <c r="Y67" s="1238"/>
      <c r="Z67" s="1238"/>
      <c r="AB67" s="919"/>
      <c r="AC67" s="920"/>
      <c r="AD67" s="921"/>
      <c r="AE67" s="2" t="s">
        <v>1079</v>
      </c>
    </row>
    <row r="68" spans="1:31" ht="13.5" customHeight="1">
      <c r="A68" s="788"/>
      <c r="B68" s="789"/>
      <c r="C68" s="791"/>
      <c r="D68" s="984"/>
      <c r="E68" s="791"/>
      <c r="G68" s="1692"/>
      <c r="H68" s="1693"/>
      <c r="I68" s="1693"/>
      <c r="J68" s="1693"/>
      <c r="K68" s="1693"/>
      <c r="L68" s="1693"/>
      <c r="M68" s="1693"/>
      <c r="N68" s="1693"/>
      <c r="O68" s="1693"/>
      <c r="P68" s="1693"/>
      <c r="Q68" s="1693"/>
      <c r="R68" s="1693"/>
      <c r="S68" s="1693"/>
      <c r="T68" s="1693"/>
      <c r="U68" s="1693"/>
      <c r="V68" s="1693"/>
      <c r="W68" s="1693"/>
      <c r="X68" s="1693"/>
      <c r="Y68" s="1693"/>
      <c r="Z68" s="1694"/>
      <c r="AB68" s="919"/>
      <c r="AC68" s="920"/>
      <c r="AD68" s="921"/>
    </row>
    <row r="69" spans="1:31" ht="13.5" customHeight="1">
      <c r="A69" s="788"/>
      <c r="B69" s="789"/>
      <c r="C69" s="791"/>
      <c r="D69" s="984"/>
      <c r="E69" s="791"/>
      <c r="G69" s="1695"/>
      <c r="H69" s="1087"/>
      <c r="I69" s="1087"/>
      <c r="J69" s="1087"/>
      <c r="K69" s="1087"/>
      <c r="L69" s="1087"/>
      <c r="M69" s="1087"/>
      <c r="N69" s="1087"/>
      <c r="O69" s="1087"/>
      <c r="P69" s="1087"/>
      <c r="Q69" s="1087"/>
      <c r="R69" s="1087"/>
      <c r="S69" s="1087"/>
      <c r="T69" s="1087"/>
      <c r="U69" s="1087"/>
      <c r="V69" s="1087"/>
      <c r="W69" s="1087"/>
      <c r="X69" s="1087"/>
      <c r="Y69" s="1087"/>
      <c r="Z69" s="1696"/>
      <c r="AB69" s="919"/>
      <c r="AC69" s="920"/>
      <c r="AD69" s="921"/>
    </row>
    <row r="70" spans="1:31" ht="13.5" customHeight="1">
      <c r="A70" s="788"/>
      <c r="B70" s="789"/>
      <c r="C70" s="791"/>
      <c r="D70" s="984"/>
      <c r="E70" s="791"/>
      <c r="G70" s="1697"/>
      <c r="H70" s="1698"/>
      <c r="I70" s="1698"/>
      <c r="J70" s="1698"/>
      <c r="K70" s="1698"/>
      <c r="L70" s="1698"/>
      <c r="M70" s="1698"/>
      <c r="N70" s="1698"/>
      <c r="O70" s="1698"/>
      <c r="P70" s="1698"/>
      <c r="Q70" s="1698"/>
      <c r="R70" s="1698"/>
      <c r="S70" s="1698"/>
      <c r="T70" s="1698"/>
      <c r="U70" s="1698"/>
      <c r="V70" s="1698"/>
      <c r="W70" s="1698"/>
      <c r="X70" s="1698"/>
      <c r="Y70" s="1698"/>
      <c r="Z70" s="1699"/>
      <c r="AB70" s="919"/>
      <c r="AC70" s="920"/>
      <c r="AD70" s="921"/>
    </row>
    <row r="71" spans="1:31" ht="9" customHeight="1">
      <c r="A71" s="788"/>
      <c r="B71" s="789"/>
      <c r="C71" s="791"/>
      <c r="D71" s="984"/>
      <c r="E71" s="791"/>
      <c r="AB71" s="919"/>
      <c r="AC71" s="920"/>
      <c r="AD71" s="921"/>
    </row>
    <row r="72" spans="1:31" ht="13.5" customHeight="1">
      <c r="A72" s="788" t="s">
        <v>1078</v>
      </c>
      <c r="B72" s="789">
        <v>5</v>
      </c>
      <c r="C72" s="791" t="s">
        <v>1077</v>
      </c>
      <c r="D72" s="984" t="s">
        <v>1076</v>
      </c>
      <c r="E72" s="791"/>
      <c r="F72" s="11"/>
      <c r="G72" s="778" t="s">
        <v>493</v>
      </c>
      <c r="H72" s="778"/>
      <c r="I72" s="778"/>
      <c r="J72" s="778"/>
      <c r="K72" s="778"/>
      <c r="L72" s="778"/>
      <c r="M72" s="778"/>
      <c r="N72" s="779" t="s">
        <v>495</v>
      </c>
      <c r="O72" s="780"/>
      <c r="P72" s="780"/>
      <c r="Q72" s="780"/>
      <c r="R72" s="780"/>
      <c r="S72" s="780"/>
      <c r="T72" s="780"/>
      <c r="U72" s="780"/>
      <c r="V72" s="780"/>
      <c r="W72" s="780"/>
      <c r="X72" s="780"/>
      <c r="Y72" s="780"/>
      <c r="Z72" s="781"/>
      <c r="AA72" s="12"/>
      <c r="AB72" s="919" t="s">
        <v>55</v>
      </c>
      <c r="AC72" s="920"/>
      <c r="AD72" s="921"/>
    </row>
    <row r="73" spans="1:31" ht="13.5" customHeight="1">
      <c r="A73" s="788"/>
      <c r="B73" s="789"/>
      <c r="C73" s="791"/>
      <c r="D73" s="984"/>
      <c r="E73" s="791"/>
      <c r="F73" s="11"/>
      <c r="G73" s="778"/>
      <c r="H73" s="778"/>
      <c r="I73" s="778"/>
      <c r="J73" s="778"/>
      <c r="K73" s="778"/>
      <c r="L73" s="778"/>
      <c r="M73" s="778"/>
      <c r="N73" s="782"/>
      <c r="O73" s="783"/>
      <c r="P73" s="783"/>
      <c r="Q73" s="783"/>
      <c r="R73" s="783"/>
      <c r="S73" s="783"/>
      <c r="T73" s="783"/>
      <c r="U73" s="783"/>
      <c r="V73" s="783"/>
      <c r="W73" s="783"/>
      <c r="X73" s="783"/>
      <c r="Y73" s="783"/>
      <c r="Z73" s="784"/>
      <c r="AA73" s="12"/>
      <c r="AB73" s="919"/>
      <c r="AC73" s="920"/>
      <c r="AD73" s="921"/>
    </row>
    <row r="74" spans="1:31" ht="13.5" customHeight="1">
      <c r="A74" s="788"/>
      <c r="B74" s="789"/>
      <c r="C74" s="791"/>
      <c r="D74" s="984"/>
      <c r="E74" s="791"/>
      <c r="F74" s="11"/>
      <c r="AA74" s="12"/>
      <c r="AB74" s="919"/>
      <c r="AC74" s="920"/>
      <c r="AD74" s="921"/>
    </row>
    <row r="75" spans="1:31" ht="13.5" customHeight="1">
      <c r="A75" s="788"/>
      <c r="B75" s="789"/>
      <c r="C75" s="791"/>
      <c r="D75" s="984"/>
      <c r="E75" s="791"/>
      <c r="F75" s="11"/>
      <c r="G75" s="3" t="s">
        <v>533</v>
      </c>
      <c r="Q75"/>
      <c r="R75"/>
      <c r="S75"/>
      <c r="T75"/>
      <c r="U75"/>
      <c r="V75"/>
      <c r="W75"/>
      <c r="X75"/>
      <c r="Y75"/>
      <c r="AA75" s="12"/>
      <c r="AB75" s="919"/>
      <c r="AC75" s="920"/>
      <c r="AD75" s="921"/>
    </row>
    <row r="76" spans="1:31" ht="13.5" customHeight="1">
      <c r="A76" s="788"/>
      <c r="B76" s="789"/>
      <c r="C76" s="791"/>
      <c r="D76" s="984"/>
      <c r="E76" s="791"/>
      <c r="F76" s="11"/>
      <c r="Q76"/>
      <c r="R76"/>
      <c r="S76"/>
      <c r="T76"/>
      <c r="U76"/>
      <c r="V76"/>
      <c r="W76"/>
      <c r="X76"/>
      <c r="Y76"/>
      <c r="AA76" s="12"/>
      <c r="AB76" s="919"/>
      <c r="AC76" s="920"/>
      <c r="AD76" s="921"/>
    </row>
    <row r="77" spans="1:31" ht="13.5" customHeight="1">
      <c r="A77" s="788"/>
      <c r="B77" s="789"/>
      <c r="C77" s="791"/>
      <c r="D77" s="984"/>
      <c r="E77" s="791"/>
      <c r="F77" s="11"/>
      <c r="G77" s="828"/>
      <c r="H77" s="828"/>
      <c r="I77" s="828"/>
      <c r="J77" s="828"/>
      <c r="K77" s="804" t="s">
        <v>508</v>
      </c>
      <c r="L77" s="805"/>
      <c r="M77" s="805"/>
      <c r="N77" s="806"/>
      <c r="O77" s="167"/>
      <c r="P77" s="139"/>
      <c r="Q77" s="139"/>
      <c r="R77" s="139"/>
      <c r="S77" s="139"/>
      <c r="T77" s="139"/>
      <c r="U77" s="139"/>
      <c r="V77" s="139"/>
      <c r="W77" s="139"/>
      <c r="X77" s="139"/>
      <c r="Y77" s="139"/>
      <c r="Z77" s="139"/>
      <c r="AA77" s="12"/>
      <c r="AB77" s="919"/>
      <c r="AC77" s="920"/>
      <c r="AD77" s="921"/>
    </row>
    <row r="78" spans="1:31" ht="13.5" customHeight="1">
      <c r="A78" s="788"/>
      <c r="B78" s="789"/>
      <c r="C78" s="791"/>
      <c r="D78" s="984"/>
      <c r="E78" s="791"/>
      <c r="F78" s="11"/>
      <c r="G78" s="1222" t="s">
        <v>534</v>
      </c>
      <c r="H78" s="767"/>
      <c r="I78" s="767"/>
      <c r="J78" s="767"/>
      <c r="K78" s="807" t="s">
        <v>511</v>
      </c>
      <c r="L78" s="808"/>
      <c r="M78" s="808"/>
      <c r="N78" s="809" t="s">
        <v>133</v>
      </c>
      <c r="O78" s="372"/>
      <c r="P78" s="371"/>
      <c r="Q78" s="371"/>
      <c r="R78" s="371"/>
      <c r="S78" s="371"/>
      <c r="T78" s="371"/>
      <c r="U78" s="371"/>
      <c r="V78" s="371"/>
      <c r="W78" s="371"/>
      <c r="X78" s="371"/>
      <c r="Y78" s="371"/>
      <c r="Z78" s="371"/>
      <c r="AA78" s="12"/>
      <c r="AB78" s="919"/>
      <c r="AC78" s="920"/>
      <c r="AD78" s="921"/>
    </row>
    <row r="79" spans="1:31" ht="13.5" customHeight="1">
      <c r="A79" s="788"/>
      <c r="B79" s="789"/>
      <c r="C79" s="791"/>
      <c r="D79" s="984"/>
      <c r="E79" s="791"/>
      <c r="F79" s="11"/>
      <c r="G79" s="767"/>
      <c r="H79" s="767"/>
      <c r="I79" s="767"/>
      <c r="J79" s="767"/>
      <c r="K79" s="810"/>
      <c r="L79" s="811"/>
      <c r="M79" s="811"/>
      <c r="N79" s="812"/>
      <c r="O79" s="372"/>
      <c r="P79" s="371"/>
      <c r="Q79" s="371"/>
      <c r="R79" s="371"/>
      <c r="S79" s="371"/>
      <c r="T79" s="371"/>
      <c r="U79" s="371"/>
      <c r="V79" s="371"/>
      <c r="W79" s="371"/>
      <c r="X79" s="371"/>
      <c r="Y79" s="371"/>
      <c r="Z79" s="371"/>
      <c r="AA79" s="12"/>
      <c r="AB79" s="919"/>
      <c r="AC79" s="920"/>
      <c r="AD79" s="921"/>
    </row>
    <row r="80" spans="1:31" ht="13.5" customHeight="1">
      <c r="A80" s="788"/>
      <c r="B80" s="789"/>
      <c r="C80" s="791"/>
      <c r="D80" s="984"/>
      <c r="E80" s="791"/>
      <c r="G80"/>
      <c r="H80"/>
      <c r="I80"/>
      <c r="J80"/>
      <c r="K80"/>
      <c r="L80"/>
      <c r="M80"/>
      <c r="N80"/>
      <c r="O80"/>
      <c r="P80"/>
      <c r="Q80"/>
      <c r="R80"/>
      <c r="S80"/>
      <c r="T80"/>
      <c r="U80"/>
      <c r="V80"/>
      <c r="W80"/>
      <c r="X80"/>
      <c r="Y80"/>
      <c r="AB80" s="919"/>
      <c r="AC80" s="920"/>
      <c r="AD80" s="921"/>
    </row>
    <row r="81" spans="1:30" ht="13.5" customHeight="1">
      <c r="A81" s="788"/>
      <c r="B81" s="789"/>
      <c r="C81" s="791"/>
      <c r="D81" s="984"/>
      <c r="E81" s="791"/>
      <c r="G81"/>
      <c r="H81"/>
      <c r="I81"/>
      <c r="J81"/>
      <c r="K81"/>
      <c r="L81"/>
      <c r="M81"/>
      <c r="N81"/>
      <c r="O81"/>
      <c r="X81"/>
      <c r="Y81"/>
      <c r="AB81" s="919"/>
      <c r="AC81" s="920"/>
      <c r="AD81" s="921"/>
    </row>
    <row r="82" spans="1:30" ht="9" customHeight="1">
      <c r="A82" s="788"/>
      <c r="B82" s="789"/>
      <c r="C82" s="791"/>
      <c r="D82" s="984"/>
      <c r="E82" s="791"/>
      <c r="G82"/>
      <c r="H82"/>
      <c r="I82"/>
      <c r="J82"/>
      <c r="K82"/>
      <c r="L82"/>
      <c r="M82"/>
      <c r="N82"/>
      <c r="O82"/>
      <c r="P82" s="139"/>
      <c r="Q82" s="139"/>
      <c r="R82" s="139"/>
      <c r="S82" s="139"/>
      <c r="T82" s="139"/>
      <c r="U82" s="139"/>
      <c r="V82" s="139"/>
      <c r="W82" s="139"/>
      <c r="X82"/>
      <c r="Y82"/>
      <c r="AB82" s="919"/>
      <c r="AC82" s="920"/>
      <c r="AD82" s="921"/>
    </row>
    <row r="83" spans="1:30" ht="8" customHeight="1">
      <c r="A83" s="788"/>
      <c r="B83" s="789"/>
      <c r="C83" s="791"/>
      <c r="D83" s="984"/>
      <c r="E83" s="791"/>
      <c r="AB83" s="919"/>
      <c r="AC83" s="920"/>
      <c r="AD83" s="921"/>
    </row>
    <row r="84" spans="1:30" ht="13.5" customHeight="1">
      <c r="A84" s="788"/>
      <c r="B84" s="789">
        <v>6</v>
      </c>
      <c r="C84" s="791" t="s">
        <v>1075</v>
      </c>
      <c r="D84" s="984" t="s">
        <v>1074</v>
      </c>
      <c r="E84" s="791"/>
      <c r="G84" s="778" t="s">
        <v>493</v>
      </c>
      <c r="H84" s="778"/>
      <c r="I84" s="778"/>
      <c r="J84" s="778"/>
      <c r="K84" s="778"/>
      <c r="L84" s="778"/>
      <c r="M84" s="778"/>
      <c r="N84" s="1035" t="s">
        <v>535</v>
      </c>
      <c r="O84" s="1035"/>
      <c r="P84" s="1035"/>
      <c r="Q84" s="1035"/>
      <c r="R84" s="1035"/>
      <c r="S84" s="1035"/>
      <c r="T84" s="1035"/>
      <c r="U84" s="1035"/>
      <c r="V84" s="1035"/>
      <c r="AB84" s="919" t="s">
        <v>55</v>
      </c>
      <c r="AC84" s="920"/>
      <c r="AD84" s="921"/>
    </row>
    <row r="85" spans="1:30" ht="13.5" customHeight="1">
      <c r="A85" s="788"/>
      <c r="B85" s="789"/>
      <c r="C85" s="791"/>
      <c r="D85" s="984"/>
      <c r="E85" s="791"/>
      <c r="G85" s="778"/>
      <c r="H85" s="778"/>
      <c r="I85" s="778"/>
      <c r="J85" s="778"/>
      <c r="K85" s="778"/>
      <c r="L85" s="778"/>
      <c r="M85" s="778"/>
      <c r="N85" s="1035"/>
      <c r="O85" s="1035"/>
      <c r="P85" s="1035"/>
      <c r="Q85" s="1035"/>
      <c r="R85" s="1035"/>
      <c r="S85" s="1035"/>
      <c r="T85" s="1035"/>
      <c r="U85" s="1035"/>
      <c r="V85" s="1035"/>
      <c r="AB85" s="919"/>
      <c r="AC85" s="920"/>
      <c r="AD85" s="921"/>
    </row>
    <row r="86" spans="1:30" ht="13.5" customHeight="1">
      <c r="A86" s="788"/>
      <c r="B86" s="789"/>
      <c r="C86" s="791"/>
      <c r="D86" s="984"/>
      <c r="E86" s="791"/>
      <c r="AB86" s="919"/>
      <c r="AC86" s="920"/>
      <c r="AD86" s="921"/>
    </row>
    <row r="87" spans="1:30" ht="13.5" customHeight="1">
      <c r="A87" s="788"/>
      <c r="B87" s="789"/>
      <c r="C87" s="791"/>
      <c r="D87" s="984"/>
      <c r="E87" s="791"/>
      <c r="G87"/>
      <c r="H87"/>
      <c r="I87"/>
      <c r="J87"/>
      <c r="K87"/>
      <c r="L87"/>
      <c r="M87"/>
      <c r="N87"/>
      <c r="O87"/>
      <c r="P87"/>
      <c r="Q87"/>
      <c r="R87"/>
      <c r="S87"/>
      <c r="T87"/>
      <c r="U87"/>
      <c r="V87"/>
      <c r="W87"/>
      <c r="X87"/>
      <c r="Y87"/>
      <c r="Z87"/>
      <c r="AB87" s="919"/>
      <c r="AC87" s="920"/>
      <c r="AD87" s="921"/>
    </row>
    <row r="88" spans="1:30" ht="13.5" customHeight="1">
      <c r="A88" s="788"/>
      <c r="B88" s="789"/>
      <c r="C88" s="791"/>
      <c r="D88" s="984"/>
      <c r="E88" s="791"/>
      <c r="G88"/>
      <c r="H88"/>
      <c r="I88"/>
      <c r="J88"/>
      <c r="K88"/>
      <c r="L88"/>
      <c r="M88"/>
      <c r="N88"/>
      <c r="O88"/>
      <c r="P88"/>
      <c r="Q88"/>
      <c r="R88"/>
      <c r="S88"/>
      <c r="T88"/>
      <c r="U88"/>
      <c r="V88"/>
      <c r="W88"/>
      <c r="X88"/>
      <c r="Y88"/>
      <c r="Z88"/>
      <c r="AB88" s="919"/>
      <c r="AC88" s="920"/>
      <c r="AD88" s="921"/>
    </row>
    <row r="89" spans="1:30" ht="13.5" customHeight="1">
      <c r="A89" s="788"/>
      <c r="B89" s="789"/>
      <c r="C89" s="791"/>
      <c r="D89" s="984"/>
      <c r="E89" s="791"/>
      <c r="G89"/>
      <c r="H89"/>
      <c r="I89"/>
      <c r="J89"/>
      <c r="K89"/>
      <c r="L89"/>
      <c r="M89"/>
      <c r="N89"/>
      <c r="O89"/>
      <c r="P89"/>
      <c r="Q89"/>
      <c r="R89"/>
      <c r="S89"/>
      <c r="T89"/>
      <c r="U89"/>
      <c r="V89"/>
      <c r="W89"/>
      <c r="X89"/>
      <c r="Y89"/>
      <c r="Z89"/>
      <c r="AB89" s="919"/>
      <c r="AC89" s="920"/>
      <c r="AD89" s="921"/>
    </row>
    <row r="90" spans="1:30" ht="13.5" customHeight="1">
      <c r="A90" s="788"/>
      <c r="B90" s="789"/>
      <c r="C90" s="791"/>
      <c r="D90" s="984"/>
      <c r="E90" s="791"/>
      <c r="G90"/>
      <c r="H90"/>
      <c r="I90"/>
      <c r="J90"/>
      <c r="K90"/>
      <c r="L90"/>
      <c r="M90"/>
      <c r="N90"/>
      <c r="O90"/>
      <c r="P90"/>
      <c r="Q90"/>
      <c r="R90"/>
      <c r="S90"/>
      <c r="T90"/>
      <c r="U90"/>
      <c r="V90"/>
      <c r="W90"/>
      <c r="X90"/>
      <c r="Y90"/>
      <c r="Z90"/>
      <c r="AB90" s="919"/>
      <c r="AC90" s="920"/>
      <c r="AD90" s="921"/>
    </row>
    <row r="91" spans="1:30" ht="8.5" customHeight="1">
      <c r="A91" s="827"/>
      <c r="B91" s="790"/>
      <c r="C91" s="826"/>
      <c r="D91" s="1231"/>
      <c r="E91" s="826"/>
      <c r="F91" s="8"/>
      <c r="G91" s="168"/>
      <c r="H91" s="168"/>
      <c r="I91" s="168"/>
      <c r="J91" s="168"/>
      <c r="K91" s="168"/>
      <c r="L91" s="168"/>
      <c r="M91" s="168"/>
      <c r="N91" s="168"/>
      <c r="O91" s="168"/>
      <c r="P91" s="168"/>
      <c r="Q91" s="168"/>
      <c r="R91" s="168"/>
      <c r="S91" s="168"/>
      <c r="T91" s="168"/>
      <c r="U91" s="168"/>
      <c r="V91" s="168"/>
      <c r="W91" s="168"/>
      <c r="X91" s="168"/>
      <c r="Y91" s="168"/>
      <c r="Z91" s="168"/>
      <c r="AA91" s="8"/>
      <c r="AB91" s="925"/>
      <c r="AC91" s="926"/>
      <c r="AD91" s="927"/>
    </row>
    <row r="92" spans="1:30" ht="6.75" customHeight="1">
      <c r="A92" s="278"/>
      <c r="B92" s="191"/>
      <c r="C92" s="185"/>
      <c r="D92" s="231"/>
      <c r="E92" s="185"/>
      <c r="AB92" s="174"/>
      <c r="AC92" s="175"/>
      <c r="AD92" s="176"/>
    </row>
    <row r="93" spans="1:30" ht="13.5" customHeight="1">
      <c r="A93" s="788" t="s">
        <v>1073</v>
      </c>
      <c r="B93" s="789">
        <v>7</v>
      </c>
      <c r="C93" s="791" t="s">
        <v>1072</v>
      </c>
      <c r="D93" s="984" t="s">
        <v>1071</v>
      </c>
      <c r="E93" s="791"/>
      <c r="G93" s="778" t="s">
        <v>493</v>
      </c>
      <c r="H93" s="778"/>
      <c r="I93" s="778"/>
      <c r="J93" s="778"/>
      <c r="K93" s="778"/>
      <c r="L93" s="778"/>
      <c r="M93" s="778"/>
      <c r="N93" s="779" t="s">
        <v>495</v>
      </c>
      <c r="O93" s="780"/>
      <c r="P93" s="780"/>
      <c r="Q93" s="780"/>
      <c r="R93" s="780"/>
      <c r="S93" s="780"/>
      <c r="T93" s="780"/>
      <c r="U93" s="780"/>
      <c r="V93" s="780"/>
      <c r="W93" s="780"/>
      <c r="X93" s="780"/>
      <c r="Y93" s="780"/>
      <c r="Z93" s="781"/>
      <c r="AB93" s="919" t="s">
        <v>55</v>
      </c>
      <c r="AC93" s="920"/>
      <c r="AD93" s="921"/>
    </row>
    <row r="94" spans="1:30" ht="13.5" customHeight="1">
      <c r="A94" s="788"/>
      <c r="B94" s="789"/>
      <c r="C94" s="791"/>
      <c r="D94" s="984"/>
      <c r="E94" s="791"/>
      <c r="G94" s="778"/>
      <c r="H94" s="778"/>
      <c r="I94" s="778"/>
      <c r="J94" s="778"/>
      <c r="K94" s="778"/>
      <c r="L94" s="778"/>
      <c r="M94" s="778"/>
      <c r="N94" s="782"/>
      <c r="O94" s="783"/>
      <c r="P94" s="783"/>
      <c r="Q94" s="783"/>
      <c r="R94" s="783"/>
      <c r="S94" s="783"/>
      <c r="T94" s="783"/>
      <c r="U94" s="783"/>
      <c r="V94" s="783"/>
      <c r="W94" s="783"/>
      <c r="X94" s="783"/>
      <c r="Y94" s="783"/>
      <c r="Z94" s="784"/>
      <c r="AB94" s="919"/>
      <c r="AC94" s="920"/>
      <c r="AD94" s="921"/>
    </row>
    <row r="95" spans="1:30" ht="13.5" customHeight="1">
      <c r="A95" s="788"/>
      <c r="B95" s="789"/>
      <c r="C95" s="791"/>
      <c r="D95" s="984"/>
      <c r="E95" s="791"/>
      <c r="AA95" s="12"/>
      <c r="AB95" s="919"/>
      <c r="AC95" s="920"/>
      <c r="AD95" s="921"/>
    </row>
    <row r="96" spans="1:30" ht="13.5" customHeight="1">
      <c r="A96" s="788"/>
      <c r="B96" s="789"/>
      <c r="C96" s="791"/>
      <c r="D96" s="984"/>
      <c r="E96" s="791"/>
      <c r="F96"/>
      <c r="G96" s="3" t="s">
        <v>536</v>
      </c>
      <c r="H96"/>
      <c r="I96"/>
      <c r="J96"/>
      <c r="K96"/>
      <c r="L96"/>
      <c r="M96"/>
      <c r="N96"/>
      <c r="O96"/>
      <c r="P96"/>
      <c r="Q96"/>
      <c r="R96"/>
      <c r="S96"/>
      <c r="T96"/>
      <c r="U96"/>
      <c r="V96"/>
      <c r="W96"/>
      <c r="X96"/>
      <c r="Y96"/>
      <c r="AB96" s="919"/>
      <c r="AC96" s="920"/>
      <c r="AD96" s="921"/>
    </row>
    <row r="97" spans="1:30" ht="13.5" customHeight="1">
      <c r="A97" s="788"/>
      <c r="B97" s="789"/>
      <c r="C97" s="791"/>
      <c r="D97" s="984"/>
      <c r="E97" s="791"/>
      <c r="F97"/>
      <c r="G97" s="165"/>
      <c r="H97"/>
      <c r="I97"/>
      <c r="J97"/>
      <c r="K97"/>
      <c r="L97"/>
      <c r="M97"/>
      <c r="N97"/>
      <c r="O97"/>
      <c r="P97"/>
      <c r="Q97"/>
      <c r="R97"/>
      <c r="S97"/>
      <c r="T97"/>
      <c r="U97"/>
      <c r="V97"/>
      <c r="W97"/>
      <c r="X97"/>
      <c r="Y97"/>
      <c r="AB97" s="919"/>
      <c r="AC97" s="920"/>
      <c r="AD97" s="921"/>
    </row>
    <row r="98" spans="1:30" ht="13.5" customHeight="1">
      <c r="A98" s="788"/>
      <c r="B98" s="789"/>
      <c r="C98" s="791"/>
      <c r="D98" s="984"/>
      <c r="E98" s="791"/>
      <c r="F98"/>
      <c r="G98" s="804"/>
      <c r="H98" s="805"/>
      <c r="I98" s="805"/>
      <c r="J98" s="806"/>
      <c r="K98" s="804" t="s">
        <v>1070</v>
      </c>
      <c r="L98" s="805"/>
      <c r="M98" s="805"/>
      <c r="N98" s="805"/>
      <c r="O98" s="805"/>
      <c r="P98" s="805"/>
      <c r="Q98" s="806"/>
      <c r="R98" s="1632" t="s">
        <v>1069</v>
      </c>
      <c r="S98" s="1632"/>
      <c r="T98" s="1632"/>
      <c r="U98" s="1632"/>
      <c r="V98" s="1632"/>
      <c r="W98" s="1632"/>
      <c r="X98" s="1632"/>
      <c r="Y98" s="1632"/>
      <c r="Z98" s="1632"/>
      <c r="AB98" s="919"/>
      <c r="AC98" s="920"/>
      <c r="AD98" s="921"/>
    </row>
    <row r="99" spans="1:30" ht="13.5" customHeight="1">
      <c r="A99" s="788"/>
      <c r="B99" s="789"/>
      <c r="C99" s="791"/>
      <c r="D99" s="984"/>
      <c r="E99" s="791"/>
      <c r="F99"/>
      <c r="G99" s="735" t="s">
        <v>544</v>
      </c>
      <c r="H99" s="737"/>
      <c r="I99" s="1372" t="s">
        <v>538</v>
      </c>
      <c r="J99" s="1373"/>
      <c r="K99" s="807" t="s">
        <v>508</v>
      </c>
      <c r="L99" s="808"/>
      <c r="M99" s="808"/>
      <c r="N99" s="808" t="s">
        <v>511</v>
      </c>
      <c r="O99" s="1646"/>
      <c r="P99" s="1646"/>
      <c r="Q99" s="809" t="s">
        <v>133</v>
      </c>
      <c r="R99" s="1691" t="s">
        <v>1068</v>
      </c>
      <c r="S99" s="1691"/>
      <c r="T99" s="1691"/>
      <c r="U99" s="1691"/>
      <c r="V99" s="1691"/>
      <c r="W99" s="1691"/>
      <c r="X99" s="1691"/>
      <c r="Y99" s="1691"/>
      <c r="Z99" s="1691"/>
      <c r="AB99" s="919"/>
      <c r="AC99" s="920"/>
      <c r="AD99" s="921"/>
    </row>
    <row r="100" spans="1:30" ht="13.5" customHeight="1">
      <c r="A100" s="788"/>
      <c r="B100" s="789"/>
      <c r="C100" s="791"/>
      <c r="D100" s="984"/>
      <c r="E100" s="791"/>
      <c r="F100"/>
      <c r="G100" s="738"/>
      <c r="H100" s="740"/>
      <c r="I100" s="1374"/>
      <c r="J100" s="1375"/>
      <c r="K100" s="1564"/>
      <c r="L100" s="989"/>
      <c r="M100" s="989"/>
      <c r="N100" s="811"/>
      <c r="O100" s="1648"/>
      <c r="P100" s="1648"/>
      <c r="Q100" s="812"/>
      <c r="R100" s="1691"/>
      <c r="S100" s="1691"/>
      <c r="T100" s="1691"/>
      <c r="U100" s="1691"/>
      <c r="V100" s="1691"/>
      <c r="W100" s="1691"/>
      <c r="X100" s="1691"/>
      <c r="Y100" s="1691"/>
      <c r="Z100" s="1691"/>
      <c r="AB100" s="919"/>
      <c r="AC100" s="920"/>
      <c r="AD100" s="921"/>
    </row>
    <row r="101" spans="1:30" ht="13.5" customHeight="1">
      <c r="A101" s="788"/>
      <c r="B101" s="789"/>
      <c r="C101" s="791"/>
      <c r="D101" s="984"/>
      <c r="E101" s="791"/>
      <c r="F101"/>
      <c r="G101" s="738"/>
      <c r="H101" s="740"/>
      <c r="I101" s="1193" t="s">
        <v>539</v>
      </c>
      <c r="J101" s="1195"/>
      <c r="K101" s="807" t="s">
        <v>508</v>
      </c>
      <c r="L101" s="808"/>
      <c r="M101" s="808"/>
      <c r="N101" s="808" t="s">
        <v>511</v>
      </c>
      <c r="O101" s="1646"/>
      <c r="P101" s="1646"/>
      <c r="Q101" s="809" t="s">
        <v>133</v>
      </c>
      <c r="R101" s="1679" t="s">
        <v>1068</v>
      </c>
      <c r="S101" s="1680"/>
      <c r="T101" s="1680"/>
      <c r="U101" s="1680"/>
      <c r="V101" s="1680"/>
      <c r="W101" s="1680"/>
      <c r="X101" s="1680"/>
      <c r="Y101" s="1685" t="s">
        <v>1067</v>
      </c>
      <c r="Z101" s="1686"/>
      <c r="AB101" s="919"/>
      <c r="AC101" s="920"/>
      <c r="AD101" s="921"/>
    </row>
    <row r="102" spans="1:30" ht="13.5" customHeight="1">
      <c r="A102" s="788"/>
      <c r="B102" s="789"/>
      <c r="C102" s="791"/>
      <c r="D102" s="984"/>
      <c r="E102" s="791"/>
      <c r="F102"/>
      <c r="G102" s="738"/>
      <c r="H102" s="740"/>
      <c r="I102" s="1395"/>
      <c r="J102" s="1671"/>
      <c r="K102" s="810"/>
      <c r="L102" s="811"/>
      <c r="M102" s="811"/>
      <c r="N102" s="811"/>
      <c r="O102" s="1648"/>
      <c r="P102" s="1648"/>
      <c r="Q102" s="812"/>
      <c r="R102" s="1681"/>
      <c r="S102" s="1682"/>
      <c r="T102" s="1682"/>
      <c r="U102" s="1682"/>
      <c r="V102" s="1682"/>
      <c r="W102" s="1682"/>
      <c r="X102" s="1682"/>
      <c r="Y102" s="1687"/>
      <c r="Z102" s="1688"/>
      <c r="AB102" s="919"/>
      <c r="AC102" s="920"/>
      <c r="AD102" s="921"/>
    </row>
    <row r="103" spans="1:30" ht="13.5" customHeight="1">
      <c r="A103" s="788"/>
      <c r="B103" s="789"/>
      <c r="C103" s="791"/>
      <c r="D103" s="984"/>
      <c r="E103" s="791"/>
      <c r="F103"/>
      <c r="G103" s="738"/>
      <c r="H103" s="740"/>
      <c r="I103" s="1395"/>
      <c r="J103" s="1671"/>
      <c r="K103" s="1564" t="s">
        <v>537</v>
      </c>
      <c r="L103" s="989"/>
      <c r="M103" s="989"/>
      <c r="N103" s="989" t="s">
        <v>511</v>
      </c>
      <c r="O103" s="1647"/>
      <c r="P103" s="1647"/>
      <c r="Q103" s="1565" t="s">
        <v>133</v>
      </c>
      <c r="R103" s="1681"/>
      <c r="S103" s="1682"/>
      <c r="T103" s="1682"/>
      <c r="U103" s="1682"/>
      <c r="V103" s="1682"/>
      <c r="W103" s="1682"/>
      <c r="X103" s="1682"/>
      <c r="Y103" s="1687"/>
      <c r="Z103" s="1688"/>
      <c r="AB103" s="919"/>
      <c r="AC103" s="920"/>
      <c r="AD103" s="921"/>
    </row>
    <row r="104" spans="1:30" ht="13.5" customHeight="1">
      <c r="A104" s="788"/>
      <c r="B104" s="789"/>
      <c r="C104" s="791"/>
      <c r="D104" s="984"/>
      <c r="E104" s="791"/>
      <c r="F104"/>
      <c r="G104" s="741"/>
      <c r="H104" s="743"/>
      <c r="I104" s="1196"/>
      <c r="J104" s="1198"/>
      <c r="K104" s="810"/>
      <c r="L104" s="811"/>
      <c r="M104" s="811"/>
      <c r="N104" s="811"/>
      <c r="O104" s="1648"/>
      <c r="P104" s="1648"/>
      <c r="Q104" s="812"/>
      <c r="R104" s="1683"/>
      <c r="S104" s="1684"/>
      <c r="T104" s="1684"/>
      <c r="U104" s="1684"/>
      <c r="V104" s="1684"/>
      <c r="W104" s="1684"/>
      <c r="X104" s="1684"/>
      <c r="Y104" s="1689"/>
      <c r="Z104" s="1690"/>
      <c r="AB104" s="919"/>
      <c r="AC104" s="920"/>
      <c r="AD104" s="921"/>
    </row>
    <row r="105" spans="1:30" ht="13.5" customHeight="1">
      <c r="A105" s="788"/>
      <c r="B105" s="789"/>
      <c r="C105" s="791"/>
      <c r="D105" s="984"/>
      <c r="E105" s="791"/>
      <c r="F105"/>
      <c r="G105" s="1336" t="s">
        <v>540</v>
      </c>
      <c r="H105" s="1337"/>
      <c r="I105" s="1193" t="s">
        <v>1066</v>
      </c>
      <c r="J105" s="1195"/>
      <c r="K105" s="807" t="s">
        <v>508</v>
      </c>
      <c r="L105" s="808"/>
      <c r="M105" s="808"/>
      <c r="N105" s="808" t="s">
        <v>511</v>
      </c>
      <c r="O105" s="1646"/>
      <c r="P105" s="1646"/>
      <c r="Q105" s="809" t="s">
        <v>133</v>
      </c>
      <c r="R105" s="817" t="s">
        <v>937</v>
      </c>
      <c r="S105" s="1664" t="s">
        <v>1065</v>
      </c>
      <c r="T105" s="1664"/>
      <c r="U105" s="1664"/>
      <c r="V105" s="1664"/>
      <c r="W105" s="1664"/>
      <c r="X105" s="1664"/>
      <c r="Y105" s="1664"/>
      <c r="Z105" s="1664"/>
      <c r="AB105" s="919"/>
      <c r="AC105" s="920"/>
      <c r="AD105" s="921"/>
    </row>
    <row r="106" spans="1:30" ht="13.5" customHeight="1">
      <c r="A106" s="788"/>
      <c r="B106" s="789"/>
      <c r="C106" s="791"/>
      <c r="D106" s="984"/>
      <c r="E106" s="791"/>
      <c r="F106"/>
      <c r="G106" s="1669"/>
      <c r="H106" s="1670"/>
      <c r="I106" s="1395"/>
      <c r="J106" s="1671"/>
      <c r="K106" s="1564"/>
      <c r="L106" s="989"/>
      <c r="M106" s="989"/>
      <c r="N106" s="989"/>
      <c r="O106" s="1647"/>
      <c r="P106" s="1647"/>
      <c r="Q106" s="1565"/>
      <c r="R106" s="817"/>
      <c r="S106" s="1664"/>
      <c r="T106" s="1664"/>
      <c r="U106" s="1665"/>
      <c r="V106" s="1665"/>
      <c r="W106" s="1665"/>
      <c r="X106" s="1665"/>
      <c r="Y106" s="1665"/>
      <c r="Z106" s="1664"/>
      <c r="AB106" s="919"/>
      <c r="AC106" s="920"/>
      <c r="AD106" s="921"/>
    </row>
    <row r="107" spans="1:30" ht="13.5" customHeight="1">
      <c r="A107" s="788"/>
      <c r="B107" s="789"/>
      <c r="C107" s="791"/>
      <c r="D107" s="984"/>
      <c r="E107" s="791"/>
      <c r="F107"/>
      <c r="G107" s="1669"/>
      <c r="H107" s="1670"/>
      <c r="I107" s="1395"/>
      <c r="J107" s="1671"/>
      <c r="K107" s="1564"/>
      <c r="L107" s="989"/>
      <c r="M107" s="989"/>
      <c r="N107" s="989"/>
      <c r="O107" s="1647"/>
      <c r="P107" s="1647"/>
      <c r="Q107" s="1565"/>
      <c r="R107" s="817" t="s">
        <v>937</v>
      </c>
      <c r="S107" s="1666" t="s">
        <v>23</v>
      </c>
      <c r="T107" s="1667"/>
      <c r="U107" s="1667"/>
      <c r="V107" s="370"/>
      <c r="W107" s="370"/>
      <c r="X107" s="370"/>
      <c r="Y107" s="370"/>
      <c r="Z107" s="210"/>
      <c r="AB107" s="919"/>
      <c r="AC107" s="920"/>
      <c r="AD107" s="921"/>
    </row>
    <row r="108" spans="1:30" ht="13.5" customHeight="1">
      <c r="A108" s="788"/>
      <c r="B108" s="789"/>
      <c r="C108" s="791"/>
      <c r="D108" s="984"/>
      <c r="E108" s="791"/>
      <c r="G108" s="1339"/>
      <c r="H108" s="1340"/>
      <c r="I108" s="1196"/>
      <c r="J108" s="1198"/>
      <c r="K108" s="810"/>
      <c r="L108" s="811"/>
      <c r="M108" s="811"/>
      <c r="N108" s="811"/>
      <c r="O108" s="1648"/>
      <c r="P108" s="1648"/>
      <c r="Q108" s="812"/>
      <c r="R108" s="817"/>
      <c r="S108" s="369" t="s">
        <v>1064</v>
      </c>
      <c r="T108" s="1668"/>
      <c r="U108" s="1668"/>
      <c r="V108" s="1668"/>
      <c r="W108" s="1668"/>
      <c r="X108" s="1668"/>
      <c r="Y108" s="1668"/>
      <c r="Z108" s="368" t="s">
        <v>1063</v>
      </c>
      <c r="AB108" s="919"/>
      <c r="AC108" s="920"/>
      <c r="AD108" s="921"/>
    </row>
    <row r="109" spans="1:30" ht="13.5" customHeight="1">
      <c r="A109" s="788"/>
      <c r="B109" s="789"/>
      <c r="C109" s="791"/>
      <c r="D109" s="984"/>
      <c r="E109" s="791"/>
      <c r="F109"/>
      <c r="G109" s="216"/>
      <c r="H109" s="216"/>
      <c r="I109" s="216"/>
      <c r="J109" s="216"/>
      <c r="K109" s="216"/>
      <c r="L109" s="216"/>
      <c r="M109" s="216"/>
      <c r="N109" s="216"/>
      <c r="O109" s="216"/>
      <c r="P109" s="216"/>
      <c r="Q109" s="216"/>
      <c r="R109" s="216"/>
      <c r="S109" s="216"/>
      <c r="T109" s="216"/>
      <c r="U109" s="216"/>
      <c r="V109" s="348"/>
      <c r="W109" s="216"/>
      <c r="X109" s="216"/>
      <c r="Y109" s="216"/>
      <c r="Z109" s="216"/>
      <c r="AB109" s="919"/>
      <c r="AC109" s="920"/>
      <c r="AD109" s="921"/>
    </row>
    <row r="110" spans="1:30" ht="13.5" customHeight="1">
      <c r="A110" s="788"/>
      <c r="B110" s="789"/>
      <c r="C110" s="791"/>
      <c r="D110" s="984"/>
      <c r="E110" s="791"/>
      <c r="F110"/>
      <c r="G110" s="3" t="s">
        <v>541</v>
      </c>
      <c r="H110" s="131"/>
      <c r="I110" s="131"/>
      <c r="J110" s="131"/>
      <c r="K110" s="131"/>
      <c r="L110" s="131"/>
      <c r="M110" s="131"/>
      <c r="N110" s="131"/>
      <c r="O110" s="131"/>
      <c r="P110" s="131"/>
      <c r="Q110" s="131"/>
      <c r="R110" s="131"/>
      <c r="S110" s="131"/>
      <c r="T110" s="131"/>
      <c r="U110" s="131"/>
      <c r="V110" s="131"/>
      <c r="W110" s="131"/>
      <c r="X110" s="131"/>
      <c r="Y110" s="131"/>
      <c r="Z110" s="131"/>
      <c r="AB110" s="919"/>
      <c r="AC110" s="920"/>
      <c r="AD110" s="921"/>
    </row>
    <row r="111" spans="1:30" ht="13.5" customHeight="1">
      <c r="A111" s="788"/>
      <c r="B111" s="789"/>
      <c r="C111" s="791"/>
      <c r="D111" s="984"/>
      <c r="E111" s="791"/>
      <c r="F111"/>
      <c r="G111" s="252"/>
      <c r="H111" s="131"/>
      <c r="I111" s="131"/>
      <c r="J111" s="131"/>
      <c r="K111" s="131"/>
      <c r="L111" s="131"/>
      <c r="M111" s="131"/>
      <c r="N111" s="131"/>
      <c r="O111" s="131"/>
      <c r="P111" s="131"/>
      <c r="Q111" s="131"/>
      <c r="R111" s="131"/>
      <c r="S111" s="131"/>
      <c r="T111" s="131"/>
      <c r="U111" s="131"/>
      <c r="V111" s="131"/>
      <c r="W111" s="131"/>
      <c r="X111" s="131"/>
      <c r="Y111" s="131"/>
      <c r="Z111" s="131"/>
      <c r="AB111" s="919"/>
      <c r="AC111" s="920"/>
      <c r="AD111" s="921"/>
    </row>
    <row r="112" spans="1:30" ht="13.5" customHeight="1">
      <c r="A112" s="788"/>
      <c r="B112" s="789"/>
      <c r="C112" s="791"/>
      <c r="D112" s="984"/>
      <c r="E112" s="791"/>
      <c r="F112"/>
      <c r="G112" s="883"/>
      <c r="H112" s="884"/>
      <c r="I112" s="884"/>
      <c r="J112" s="884"/>
      <c r="K112" s="884"/>
      <c r="L112" s="885"/>
      <c r="M112" s="804" t="s">
        <v>542</v>
      </c>
      <c r="N112" s="805"/>
      <c r="O112" s="805"/>
      <c r="P112" s="806"/>
      <c r="Q112" s="804" t="s">
        <v>543</v>
      </c>
      <c r="R112" s="805"/>
      <c r="S112" s="805"/>
      <c r="T112" s="805"/>
      <c r="U112" s="805"/>
      <c r="V112" s="805"/>
      <c r="W112" s="805"/>
      <c r="X112" s="805"/>
      <c r="Y112" s="805"/>
      <c r="Z112" s="806"/>
      <c r="AB112" s="919"/>
      <c r="AC112" s="920"/>
      <c r="AD112" s="921"/>
    </row>
    <row r="113" spans="1:30" ht="13.5" customHeight="1">
      <c r="A113" s="788"/>
      <c r="B113" s="789"/>
      <c r="C113" s="791"/>
      <c r="D113" s="984"/>
      <c r="E113" s="791"/>
      <c r="F113"/>
      <c r="G113" s="1676" t="s">
        <v>544</v>
      </c>
      <c r="H113" s="1193" t="s">
        <v>1062</v>
      </c>
      <c r="I113" s="1470"/>
      <c r="J113" s="1470"/>
      <c r="K113" s="1470"/>
      <c r="L113" s="1373"/>
      <c r="M113" s="1634" t="s">
        <v>497</v>
      </c>
      <c r="N113" s="1635"/>
      <c r="O113" s="1635"/>
      <c r="P113" s="1636"/>
      <c r="Q113" s="1640"/>
      <c r="R113" s="1641"/>
      <c r="S113" s="1641"/>
      <c r="T113" s="1641"/>
      <c r="U113" s="1641"/>
      <c r="V113" s="1641"/>
      <c r="W113" s="1641"/>
      <c r="X113" s="1641"/>
      <c r="Y113" s="1641"/>
      <c r="Z113" s="1642"/>
      <c r="AB113" s="919"/>
      <c r="AC113" s="920"/>
      <c r="AD113" s="921"/>
    </row>
    <row r="114" spans="1:30" ht="13.5" customHeight="1">
      <c r="A114" s="788"/>
      <c r="B114" s="789"/>
      <c r="C114" s="791"/>
      <c r="D114" s="984"/>
      <c r="E114" s="791"/>
      <c r="F114"/>
      <c r="G114" s="1677"/>
      <c r="H114" s="1374"/>
      <c r="I114" s="1471"/>
      <c r="J114" s="1471"/>
      <c r="K114" s="1471"/>
      <c r="L114" s="1375"/>
      <c r="M114" s="1637"/>
      <c r="N114" s="1638"/>
      <c r="O114" s="1638"/>
      <c r="P114" s="1639"/>
      <c r="Q114" s="1643"/>
      <c r="R114" s="1644"/>
      <c r="S114" s="1644"/>
      <c r="T114" s="1644"/>
      <c r="U114" s="1644"/>
      <c r="V114" s="1644"/>
      <c r="W114" s="1644"/>
      <c r="X114" s="1644"/>
      <c r="Y114" s="1644"/>
      <c r="Z114" s="1645"/>
      <c r="AB114" s="919"/>
      <c r="AC114" s="920"/>
      <c r="AD114" s="921"/>
    </row>
    <row r="115" spans="1:30" ht="13.5" customHeight="1">
      <c r="A115" s="788"/>
      <c r="B115" s="789"/>
      <c r="C115" s="791"/>
      <c r="D115" s="984"/>
      <c r="E115" s="791"/>
      <c r="F115"/>
      <c r="G115" s="1677"/>
      <c r="H115" s="1193" t="s">
        <v>545</v>
      </c>
      <c r="I115" s="1470"/>
      <c r="J115" s="1470"/>
      <c r="K115" s="1470"/>
      <c r="L115" s="1373"/>
      <c r="M115" s="1634" t="s">
        <v>497</v>
      </c>
      <c r="N115" s="1635"/>
      <c r="O115" s="1635"/>
      <c r="P115" s="1636"/>
      <c r="Q115" s="1640"/>
      <c r="R115" s="1641"/>
      <c r="S115" s="1641"/>
      <c r="T115" s="1641"/>
      <c r="U115" s="1641"/>
      <c r="V115" s="1641"/>
      <c r="W115" s="1641"/>
      <c r="X115" s="1641"/>
      <c r="Y115" s="1641"/>
      <c r="Z115" s="1642"/>
      <c r="AB115" s="919"/>
      <c r="AC115" s="920"/>
      <c r="AD115" s="921"/>
    </row>
    <row r="116" spans="1:30" ht="13.5" customHeight="1">
      <c r="A116" s="788"/>
      <c r="B116" s="789"/>
      <c r="C116" s="791"/>
      <c r="D116" s="984"/>
      <c r="E116" s="791"/>
      <c r="F116"/>
      <c r="G116" s="1678"/>
      <c r="H116" s="1374"/>
      <c r="I116" s="1471"/>
      <c r="J116" s="1471"/>
      <c r="K116" s="1471"/>
      <c r="L116" s="1375"/>
      <c r="M116" s="1637"/>
      <c r="N116" s="1638"/>
      <c r="O116" s="1638"/>
      <c r="P116" s="1639"/>
      <c r="Q116" s="1643"/>
      <c r="R116" s="1644"/>
      <c r="S116" s="1644"/>
      <c r="T116" s="1644"/>
      <c r="U116" s="1644"/>
      <c r="V116" s="1644"/>
      <c r="W116" s="1644"/>
      <c r="X116" s="1644"/>
      <c r="Y116" s="1644"/>
      <c r="Z116" s="1645"/>
      <c r="AB116" s="919"/>
      <c r="AC116" s="920"/>
      <c r="AD116" s="921"/>
    </row>
    <row r="117" spans="1:30" ht="13.5" customHeight="1">
      <c r="A117" s="788"/>
      <c r="B117" s="789"/>
      <c r="C117" s="791"/>
      <c r="D117" s="984"/>
      <c r="E117" s="791"/>
      <c r="F117"/>
      <c r="G117" s="1392" t="s">
        <v>23</v>
      </c>
      <c r="H117" s="1372" t="s">
        <v>1061</v>
      </c>
      <c r="I117" s="1470"/>
      <c r="J117" s="1470"/>
      <c r="K117" s="1470"/>
      <c r="L117" s="1373"/>
      <c r="M117" s="1634" t="s">
        <v>497</v>
      </c>
      <c r="N117" s="1635"/>
      <c r="O117" s="1635"/>
      <c r="P117" s="1636"/>
      <c r="Q117" s="1655" t="s">
        <v>1060</v>
      </c>
      <c r="R117" s="1656"/>
      <c r="S117" s="1656"/>
      <c r="T117" s="1657"/>
      <c r="U117" s="342" t="s">
        <v>937</v>
      </c>
      <c r="V117" s="1672" t="s">
        <v>1059</v>
      </c>
      <c r="W117" s="1672"/>
      <c r="X117" s="1672"/>
      <c r="Y117" s="1672"/>
      <c r="Z117" s="1672"/>
      <c r="AB117" s="919"/>
      <c r="AC117" s="920"/>
      <c r="AD117" s="921"/>
    </row>
    <row r="118" spans="1:30" ht="13.5" customHeight="1">
      <c r="A118" s="788"/>
      <c r="B118" s="789"/>
      <c r="C118" s="791"/>
      <c r="D118" s="984"/>
      <c r="E118" s="791"/>
      <c r="F118"/>
      <c r="G118" s="1393"/>
      <c r="H118" s="1649"/>
      <c r="I118" s="1650"/>
      <c r="J118" s="1650"/>
      <c r="K118" s="1650"/>
      <c r="L118" s="1651"/>
      <c r="M118" s="1652"/>
      <c r="N118" s="1653"/>
      <c r="O118" s="1653"/>
      <c r="P118" s="1654"/>
      <c r="Q118" s="1658"/>
      <c r="R118" s="1659"/>
      <c r="S118" s="1659"/>
      <c r="T118" s="1660"/>
      <c r="U118" s="1673" t="s">
        <v>937</v>
      </c>
      <c r="V118" s="1492" t="s">
        <v>1058</v>
      </c>
      <c r="W118" s="1492"/>
      <c r="X118" s="1492"/>
      <c r="Y118" s="1492"/>
      <c r="Z118" s="1493"/>
      <c r="AB118" s="919"/>
      <c r="AC118" s="920"/>
      <c r="AD118" s="921"/>
    </row>
    <row r="119" spans="1:30" ht="13.5" customHeight="1">
      <c r="A119" s="788"/>
      <c r="B119" s="789"/>
      <c r="C119" s="791"/>
      <c r="D119" s="984"/>
      <c r="E119" s="791"/>
      <c r="F119"/>
      <c r="G119" s="1394"/>
      <c r="H119" s="1374"/>
      <c r="I119" s="1471"/>
      <c r="J119" s="1471"/>
      <c r="K119" s="1471"/>
      <c r="L119" s="1375"/>
      <c r="M119" s="1637"/>
      <c r="N119" s="1638"/>
      <c r="O119" s="1638"/>
      <c r="P119" s="1639"/>
      <c r="Q119" s="1661"/>
      <c r="R119" s="1662"/>
      <c r="S119" s="1662"/>
      <c r="T119" s="1663"/>
      <c r="U119" s="817"/>
      <c r="V119" s="1674" t="s">
        <v>1057</v>
      </c>
      <c r="W119" s="1674"/>
      <c r="X119" s="1674"/>
      <c r="Y119" s="1674"/>
      <c r="Z119" s="1675"/>
      <c r="AB119" s="919"/>
      <c r="AC119" s="920"/>
      <c r="AD119" s="921"/>
    </row>
    <row r="120" spans="1:30" ht="13.5" customHeight="1">
      <c r="A120" s="788"/>
      <c r="B120" s="789"/>
      <c r="C120" s="791"/>
      <c r="D120" s="984"/>
      <c r="E120" s="791"/>
      <c r="F120"/>
      <c r="G120"/>
      <c r="H120"/>
      <c r="I120"/>
      <c r="J120"/>
      <c r="K120"/>
      <c r="L120"/>
      <c r="M120"/>
      <c r="N120"/>
      <c r="O120"/>
      <c r="P120"/>
      <c r="Q120"/>
      <c r="R120"/>
      <c r="S120"/>
      <c r="T120"/>
      <c r="U120"/>
      <c r="V120"/>
      <c r="W120"/>
      <c r="X120"/>
      <c r="Y120"/>
      <c r="Z120"/>
      <c r="AA120"/>
      <c r="AB120" s="919"/>
      <c r="AC120" s="920"/>
      <c r="AD120" s="921"/>
    </row>
    <row r="121" spans="1:30" ht="13.5" customHeight="1">
      <c r="A121" s="788"/>
      <c r="B121" s="789">
        <v>8</v>
      </c>
      <c r="C121" s="791" t="s">
        <v>1056</v>
      </c>
      <c r="D121" s="984" t="s">
        <v>1055</v>
      </c>
      <c r="E121" s="791"/>
      <c r="G121" s="778" t="s">
        <v>493</v>
      </c>
      <c r="H121" s="778"/>
      <c r="I121" s="778"/>
      <c r="J121" s="778"/>
      <c r="K121" s="778"/>
      <c r="L121" s="778"/>
      <c r="M121" s="778"/>
      <c r="N121" s="779" t="s">
        <v>494</v>
      </c>
      <c r="O121" s="780"/>
      <c r="P121" s="780"/>
      <c r="Q121" s="780"/>
      <c r="R121" s="780"/>
      <c r="S121" s="780"/>
      <c r="T121" s="780"/>
      <c r="U121" s="780"/>
      <c r="V121" s="781"/>
      <c r="AB121" s="919" t="s">
        <v>55</v>
      </c>
      <c r="AC121" s="920"/>
      <c r="AD121" s="921"/>
    </row>
    <row r="122" spans="1:30" ht="13.5" customHeight="1">
      <c r="A122" s="788"/>
      <c r="B122" s="789"/>
      <c r="C122" s="791"/>
      <c r="D122" s="984"/>
      <c r="E122" s="791"/>
      <c r="G122" s="778"/>
      <c r="H122" s="778"/>
      <c r="I122" s="778"/>
      <c r="J122" s="778"/>
      <c r="K122" s="778"/>
      <c r="L122" s="778"/>
      <c r="M122" s="778"/>
      <c r="N122" s="782"/>
      <c r="O122" s="783"/>
      <c r="P122" s="783"/>
      <c r="Q122" s="783"/>
      <c r="R122" s="783"/>
      <c r="S122" s="783"/>
      <c r="T122" s="783"/>
      <c r="U122" s="783"/>
      <c r="V122" s="784"/>
      <c r="AB122" s="919"/>
      <c r="AC122" s="920"/>
      <c r="AD122" s="921"/>
    </row>
    <row r="123" spans="1:30" ht="13.5" customHeight="1">
      <c r="A123" s="788"/>
      <c r="B123" s="789"/>
      <c r="C123" s="791"/>
      <c r="D123" s="984"/>
      <c r="E123" s="791"/>
      <c r="AB123" s="919"/>
      <c r="AC123" s="920"/>
      <c r="AD123" s="921"/>
    </row>
    <row r="124" spans="1:30" ht="13.5" customHeight="1">
      <c r="A124" s="788"/>
      <c r="B124" s="789"/>
      <c r="C124" s="791"/>
      <c r="D124" s="984"/>
      <c r="E124" s="791"/>
      <c r="AB124" s="919"/>
      <c r="AC124" s="920"/>
      <c r="AD124" s="921"/>
    </row>
    <row r="125" spans="1:30" ht="13.5" customHeight="1">
      <c r="A125" s="788"/>
      <c r="B125" s="789"/>
      <c r="C125" s="791"/>
      <c r="D125" s="984"/>
      <c r="E125" s="791"/>
      <c r="O125"/>
      <c r="P125"/>
      <c r="Q125"/>
      <c r="R125"/>
      <c r="S125"/>
      <c r="T125"/>
      <c r="U125"/>
      <c r="AB125" s="919"/>
      <c r="AC125" s="920"/>
      <c r="AD125" s="921"/>
    </row>
    <row r="126" spans="1:30" ht="13.5" customHeight="1">
      <c r="A126" s="788"/>
      <c r="B126" s="789"/>
      <c r="C126" s="791"/>
      <c r="D126" s="984"/>
      <c r="E126" s="791"/>
      <c r="AB126" s="919"/>
      <c r="AC126" s="920"/>
      <c r="AD126" s="921"/>
    </row>
    <row r="127" spans="1:30" ht="13.5" customHeight="1">
      <c r="A127" s="788"/>
      <c r="B127" s="789"/>
      <c r="C127" s="791"/>
      <c r="D127" s="984"/>
      <c r="E127" s="791"/>
      <c r="AB127" s="919"/>
      <c r="AC127" s="920"/>
      <c r="AD127" s="921"/>
    </row>
    <row r="128" spans="1:30" ht="13.5" customHeight="1">
      <c r="A128" s="788"/>
      <c r="B128" s="789"/>
      <c r="C128" s="791"/>
      <c r="D128" s="984"/>
      <c r="E128" s="791"/>
      <c r="AB128" s="919"/>
      <c r="AC128" s="920"/>
      <c r="AD128" s="921"/>
    </row>
    <row r="129" spans="1:30" ht="13.5" customHeight="1">
      <c r="A129" s="827"/>
      <c r="B129" s="790"/>
      <c r="C129" s="826"/>
      <c r="D129" s="1231"/>
      <c r="E129" s="826"/>
      <c r="F129" s="8"/>
      <c r="G129" s="8"/>
      <c r="H129" s="8"/>
      <c r="I129" s="8"/>
      <c r="J129" s="8"/>
      <c r="K129" s="8"/>
      <c r="L129" s="8"/>
      <c r="M129" s="8"/>
      <c r="N129" s="8"/>
      <c r="O129" s="8"/>
      <c r="P129" s="8"/>
      <c r="Q129" s="8"/>
      <c r="R129" s="8"/>
      <c r="S129" s="8"/>
      <c r="T129" s="8"/>
      <c r="U129" s="8"/>
      <c r="V129" s="8"/>
      <c r="W129" s="8"/>
      <c r="X129" s="8"/>
      <c r="Y129" s="8"/>
      <c r="Z129" s="8"/>
      <c r="AA129" s="8"/>
      <c r="AB129" s="925"/>
      <c r="AC129" s="926"/>
      <c r="AD129" s="927"/>
    </row>
    <row r="130" spans="1:30" ht="6.75" customHeight="1">
      <c r="A130" s="195"/>
      <c r="B130" s="198"/>
      <c r="C130" s="213"/>
      <c r="D130" s="244"/>
      <c r="E130" s="213"/>
      <c r="F130" s="209"/>
      <c r="G130" s="209"/>
      <c r="H130" s="209"/>
      <c r="I130" s="209"/>
      <c r="J130" s="209"/>
      <c r="K130" s="209"/>
      <c r="L130" s="209"/>
      <c r="M130" s="209"/>
      <c r="N130" s="209"/>
      <c r="O130" s="209"/>
      <c r="P130" s="209"/>
      <c r="Q130" s="209"/>
      <c r="R130" s="209"/>
      <c r="S130" s="209"/>
      <c r="T130" s="209"/>
      <c r="U130" s="209"/>
      <c r="V130" s="209"/>
      <c r="W130" s="209"/>
      <c r="X130" s="209"/>
      <c r="Y130" s="209"/>
      <c r="Z130" s="209"/>
      <c r="AA130" s="209"/>
      <c r="AB130" s="199"/>
      <c r="AC130" s="214"/>
      <c r="AD130" s="215"/>
    </row>
    <row r="131" spans="1:30" ht="13.5" customHeight="1">
      <c r="A131" s="788"/>
      <c r="B131" s="789">
        <v>9</v>
      </c>
      <c r="C131" s="791" t="s">
        <v>1054</v>
      </c>
      <c r="D131" s="984"/>
      <c r="E131" s="791"/>
      <c r="G131" s="778" t="s">
        <v>493</v>
      </c>
      <c r="H131" s="778"/>
      <c r="I131" s="778"/>
      <c r="J131" s="778"/>
      <c r="K131" s="778"/>
      <c r="L131" s="778"/>
      <c r="M131" s="778"/>
      <c r="N131" s="1035" t="s">
        <v>494</v>
      </c>
      <c r="O131" s="1035"/>
      <c r="P131" s="1035"/>
      <c r="Q131" s="1035"/>
      <c r="R131" s="1035"/>
      <c r="S131" s="1035"/>
      <c r="T131" s="1035"/>
      <c r="U131" s="1035"/>
      <c r="V131" s="1035"/>
      <c r="AB131" s="919" t="s">
        <v>55</v>
      </c>
      <c r="AC131" s="920"/>
      <c r="AD131" s="921"/>
    </row>
    <row r="132" spans="1:30" ht="13.5" customHeight="1">
      <c r="A132" s="788"/>
      <c r="B132" s="789"/>
      <c r="C132" s="791"/>
      <c r="D132" s="984"/>
      <c r="E132" s="791"/>
      <c r="F132" s="11"/>
      <c r="G132" s="778"/>
      <c r="H132" s="778"/>
      <c r="I132" s="778"/>
      <c r="J132" s="778"/>
      <c r="K132" s="778"/>
      <c r="L132" s="778"/>
      <c r="M132" s="778"/>
      <c r="N132" s="1035"/>
      <c r="O132" s="1035"/>
      <c r="P132" s="1035"/>
      <c r="Q132" s="1035"/>
      <c r="R132" s="1035"/>
      <c r="S132" s="1035"/>
      <c r="T132" s="1035"/>
      <c r="U132" s="1035"/>
      <c r="V132" s="1035"/>
      <c r="AA132" s="12"/>
      <c r="AB132" s="919"/>
      <c r="AC132" s="920"/>
      <c r="AD132" s="921"/>
    </row>
    <row r="133" spans="1:30" ht="9.5" customHeight="1">
      <c r="A133" s="788"/>
      <c r="B133" s="789"/>
      <c r="C133" s="791"/>
      <c r="D133" s="984"/>
      <c r="E133" s="791"/>
      <c r="G133"/>
      <c r="H133"/>
      <c r="I133"/>
      <c r="J133"/>
      <c r="K133"/>
      <c r="L133"/>
      <c r="M133"/>
      <c r="N133"/>
      <c r="O133"/>
      <c r="P133"/>
      <c r="Q133"/>
      <c r="R133"/>
      <c r="S133"/>
      <c r="T133"/>
      <c r="U133"/>
      <c r="V133"/>
      <c r="W133"/>
      <c r="AB133" s="919"/>
      <c r="AC133" s="920"/>
      <c r="AD133" s="921"/>
    </row>
    <row r="134" spans="1:30" ht="13.5" customHeight="1">
      <c r="A134" s="171"/>
      <c r="B134" s="191"/>
      <c r="C134" s="185"/>
      <c r="D134" s="231"/>
      <c r="E134" s="185"/>
      <c r="G134" s="1632" t="s">
        <v>557</v>
      </c>
      <c r="H134" s="1632"/>
      <c r="I134" s="1632"/>
      <c r="J134" s="1632"/>
      <c r="K134" s="1632"/>
      <c r="L134" s="1632"/>
      <c r="M134" s="1632"/>
      <c r="N134" s="1632"/>
      <c r="O134" s="1632"/>
      <c r="P134" s="1632"/>
      <c r="Q134" s="1632"/>
      <c r="R134" s="1632"/>
      <c r="S134" s="1632"/>
      <c r="T134" s="1632"/>
      <c r="U134" s="1632"/>
      <c r="V134" s="1632"/>
      <c r="W134" s="1632"/>
      <c r="X134" s="367" t="s">
        <v>994</v>
      </c>
      <c r="Y134" s="367"/>
      <c r="Z134" s="367"/>
      <c r="AB134" s="174"/>
      <c r="AC134" s="175"/>
      <c r="AD134" s="176"/>
    </row>
    <row r="135" spans="1:30" ht="13.5" customHeight="1">
      <c r="A135" s="171"/>
      <c r="B135" s="191"/>
      <c r="C135" s="185"/>
      <c r="D135" s="231"/>
      <c r="E135" s="185"/>
      <c r="G135" s="1633" t="s">
        <v>1053</v>
      </c>
      <c r="H135" s="1633"/>
      <c r="I135" s="1633"/>
      <c r="J135" s="1633"/>
      <c r="K135" s="1633"/>
      <c r="L135" s="1633"/>
      <c r="M135" s="1633"/>
      <c r="N135" s="1633"/>
      <c r="O135" s="1633"/>
      <c r="P135" s="1633"/>
      <c r="Q135" s="1633"/>
      <c r="R135" s="1633"/>
      <c r="S135" s="1633"/>
      <c r="T135" s="1633"/>
      <c r="U135" s="1633"/>
      <c r="V135" s="1633"/>
      <c r="W135" s="1633"/>
      <c r="X135" s="1634" t="s">
        <v>499</v>
      </c>
      <c r="Y135" s="1635"/>
      <c r="Z135" s="1636"/>
      <c r="AB135" s="174"/>
      <c r="AC135" s="175"/>
      <c r="AD135" s="176"/>
    </row>
    <row r="136" spans="1:30" ht="13.5" customHeight="1">
      <c r="A136" s="171"/>
      <c r="B136" s="191"/>
      <c r="C136" s="185"/>
      <c r="D136" s="231"/>
      <c r="E136" s="185"/>
      <c r="G136" s="1633"/>
      <c r="H136" s="1633"/>
      <c r="I136" s="1633"/>
      <c r="J136" s="1633"/>
      <c r="K136" s="1633"/>
      <c r="L136" s="1633"/>
      <c r="M136" s="1633"/>
      <c r="N136" s="1633"/>
      <c r="O136" s="1633"/>
      <c r="P136" s="1633"/>
      <c r="Q136" s="1633"/>
      <c r="R136" s="1633"/>
      <c r="S136" s="1633"/>
      <c r="T136" s="1633"/>
      <c r="U136" s="1633"/>
      <c r="V136" s="1633"/>
      <c r="W136" s="1633"/>
      <c r="X136" s="1637"/>
      <c r="Y136" s="1638"/>
      <c r="Z136" s="1639"/>
      <c r="AB136" s="174"/>
      <c r="AC136" s="175"/>
      <c r="AD136" s="176"/>
    </row>
    <row r="137" spans="1:30" ht="13.5" customHeight="1">
      <c r="A137" s="171"/>
      <c r="B137" s="191"/>
      <c r="C137" s="185"/>
      <c r="D137" s="231"/>
      <c r="E137" s="185"/>
      <c r="G137" s="1633" t="s">
        <v>1052</v>
      </c>
      <c r="H137" s="1633"/>
      <c r="I137" s="1633"/>
      <c r="J137" s="1633"/>
      <c r="K137" s="1633"/>
      <c r="L137" s="1633"/>
      <c r="M137" s="1633"/>
      <c r="N137" s="1633"/>
      <c r="O137" s="1633"/>
      <c r="P137" s="1633"/>
      <c r="Q137" s="1633"/>
      <c r="R137" s="1633"/>
      <c r="S137" s="1633"/>
      <c r="T137" s="1633"/>
      <c r="U137" s="1633"/>
      <c r="V137" s="1633"/>
      <c r="W137" s="1633"/>
      <c r="X137" s="1634" t="s">
        <v>1051</v>
      </c>
      <c r="Y137" s="1635"/>
      <c r="Z137" s="1636"/>
      <c r="AB137" s="174"/>
      <c r="AC137" s="175"/>
      <c r="AD137" s="176"/>
    </row>
    <row r="138" spans="1:30" ht="13.5" customHeight="1">
      <c r="A138" s="171"/>
      <c r="B138" s="191"/>
      <c r="C138" s="185"/>
      <c r="D138" s="231"/>
      <c r="E138" s="185"/>
      <c r="G138" s="1633"/>
      <c r="H138" s="1633"/>
      <c r="I138" s="1633"/>
      <c r="J138" s="1633"/>
      <c r="K138" s="1633"/>
      <c r="L138" s="1633"/>
      <c r="M138" s="1633"/>
      <c r="N138" s="1633"/>
      <c r="O138" s="1633"/>
      <c r="P138" s="1633"/>
      <c r="Q138" s="1633"/>
      <c r="R138" s="1633"/>
      <c r="S138" s="1633"/>
      <c r="T138" s="1633"/>
      <c r="U138" s="1633"/>
      <c r="V138" s="1633"/>
      <c r="W138" s="1633"/>
      <c r="X138" s="1637"/>
      <c r="Y138" s="1638"/>
      <c r="Z138" s="1639"/>
      <c r="AB138" s="174"/>
      <c r="AC138" s="175"/>
      <c r="AD138" s="176"/>
    </row>
    <row r="139" spans="1:30" ht="13.5" customHeight="1">
      <c r="A139" s="171"/>
      <c r="B139" s="191"/>
      <c r="C139" s="185"/>
      <c r="D139" s="231"/>
      <c r="E139" s="185"/>
      <c r="G139" s="1633" t="s">
        <v>1050</v>
      </c>
      <c r="H139" s="1633"/>
      <c r="I139" s="1633"/>
      <c r="J139" s="1633"/>
      <c r="K139" s="1633"/>
      <c r="L139" s="1633"/>
      <c r="M139" s="1633"/>
      <c r="N139" s="1633"/>
      <c r="O139" s="1633"/>
      <c r="P139" s="1633"/>
      <c r="Q139" s="1633"/>
      <c r="R139" s="1633"/>
      <c r="S139" s="1633"/>
      <c r="T139" s="1633"/>
      <c r="U139" s="1633"/>
      <c r="V139" s="1633"/>
      <c r="W139" s="1633"/>
      <c r="X139" s="1634" t="s">
        <v>499</v>
      </c>
      <c r="Y139" s="1635"/>
      <c r="Z139" s="1636"/>
      <c r="AB139" s="174"/>
      <c r="AC139" s="175"/>
      <c r="AD139" s="176"/>
    </row>
    <row r="140" spans="1:30" ht="13.5" customHeight="1">
      <c r="A140" s="171"/>
      <c r="B140" s="191"/>
      <c r="C140" s="185"/>
      <c r="D140" s="231"/>
      <c r="E140" s="185"/>
      <c r="G140" s="1633"/>
      <c r="H140" s="1633"/>
      <c r="I140" s="1633"/>
      <c r="J140" s="1633"/>
      <c r="K140" s="1633"/>
      <c r="L140" s="1633"/>
      <c r="M140" s="1633"/>
      <c r="N140" s="1633"/>
      <c r="O140" s="1633"/>
      <c r="P140" s="1633"/>
      <c r="Q140" s="1633"/>
      <c r="R140" s="1633"/>
      <c r="S140" s="1633"/>
      <c r="T140" s="1633"/>
      <c r="U140" s="1633"/>
      <c r="V140" s="1633"/>
      <c r="W140" s="1633"/>
      <c r="X140" s="1637"/>
      <c r="Y140" s="1638"/>
      <c r="Z140" s="1639"/>
      <c r="AB140" s="174"/>
      <c r="AC140" s="175"/>
      <c r="AD140" s="176"/>
    </row>
    <row r="141" spans="1:30" ht="9" customHeight="1">
      <c r="A141" s="278"/>
      <c r="B141" s="191"/>
      <c r="C141" s="185"/>
      <c r="D141" s="231"/>
      <c r="E141" s="185"/>
      <c r="AB141" s="174"/>
      <c r="AC141" s="175"/>
      <c r="AD141" s="176"/>
    </row>
    <row r="142" spans="1:30" ht="13.5" customHeight="1">
      <c r="A142" s="788" t="s">
        <v>1049</v>
      </c>
      <c r="B142" s="789">
        <v>10</v>
      </c>
      <c r="C142" s="791" t="s">
        <v>1048</v>
      </c>
      <c r="D142" s="984" t="s">
        <v>1047</v>
      </c>
      <c r="E142" s="791"/>
      <c r="F142" s="11"/>
      <c r="G142" s="778" t="s">
        <v>493</v>
      </c>
      <c r="H142" s="778"/>
      <c r="I142" s="778"/>
      <c r="J142" s="778"/>
      <c r="K142" s="778"/>
      <c r="L142" s="778"/>
      <c r="M142" s="778"/>
      <c r="N142" s="779" t="s">
        <v>494</v>
      </c>
      <c r="O142" s="780"/>
      <c r="P142" s="780"/>
      <c r="Q142" s="780"/>
      <c r="R142" s="780"/>
      <c r="S142" s="780"/>
      <c r="T142" s="780"/>
      <c r="U142" s="780"/>
      <c r="V142" s="781"/>
      <c r="AA142" s="12"/>
      <c r="AB142" s="919" t="s">
        <v>55</v>
      </c>
      <c r="AC142" s="920"/>
      <c r="AD142" s="921"/>
    </row>
    <row r="143" spans="1:30" ht="13.5" customHeight="1">
      <c r="A143" s="788"/>
      <c r="B143" s="789"/>
      <c r="C143" s="791"/>
      <c r="D143" s="984"/>
      <c r="E143" s="791"/>
      <c r="F143" s="11"/>
      <c r="G143" s="778"/>
      <c r="H143" s="778"/>
      <c r="I143" s="778"/>
      <c r="J143" s="778"/>
      <c r="K143" s="778"/>
      <c r="L143" s="778"/>
      <c r="M143" s="778"/>
      <c r="N143" s="782"/>
      <c r="O143" s="783"/>
      <c r="P143" s="783"/>
      <c r="Q143" s="783"/>
      <c r="R143" s="783"/>
      <c r="S143" s="783"/>
      <c r="T143" s="783"/>
      <c r="U143" s="783"/>
      <c r="V143" s="784"/>
      <c r="AA143" s="12"/>
      <c r="AB143" s="919"/>
      <c r="AC143" s="920"/>
      <c r="AD143" s="921"/>
    </row>
    <row r="144" spans="1:30" ht="13.5" customHeight="1">
      <c r="A144" s="788"/>
      <c r="B144" s="789"/>
      <c r="C144" s="791"/>
      <c r="D144" s="984"/>
      <c r="E144" s="791"/>
      <c r="F144" s="11"/>
      <c r="G144" s="2" t="s">
        <v>546</v>
      </c>
      <c r="AA144" s="12"/>
      <c r="AB144" s="919"/>
      <c r="AC144" s="920"/>
      <c r="AD144" s="921"/>
    </row>
    <row r="145" spans="1:31" ht="13.5" customHeight="1">
      <c r="A145" s="788"/>
      <c r="B145" s="789"/>
      <c r="C145" s="791"/>
      <c r="D145" s="984"/>
      <c r="E145" s="791"/>
      <c r="F145" s="11"/>
      <c r="G145" s="804" t="s">
        <v>547</v>
      </c>
      <c r="H145" s="805"/>
      <c r="I145" s="805"/>
      <c r="J145" s="805"/>
      <c r="K145" s="805"/>
      <c r="L145" s="805"/>
      <c r="M145" s="805"/>
      <c r="N145" s="805"/>
      <c r="O145" s="805"/>
      <c r="P145" s="805"/>
      <c r="Q145" s="806"/>
      <c r="R145" s="804" t="s">
        <v>548</v>
      </c>
      <c r="S145" s="805"/>
      <c r="T145" s="805"/>
      <c r="U145" s="805"/>
      <c r="V145" s="805"/>
      <c r="W145" s="806"/>
      <c r="X145" s="804" t="s">
        <v>549</v>
      </c>
      <c r="Y145" s="805"/>
      <c r="Z145" s="806"/>
      <c r="AA145" s="12"/>
      <c r="AB145" s="919"/>
      <c r="AC145" s="920"/>
      <c r="AD145" s="921"/>
    </row>
    <row r="146" spans="1:31" ht="13.5" customHeight="1">
      <c r="A146" s="788"/>
      <c r="B146" s="789"/>
      <c r="C146" s="791"/>
      <c r="D146" s="984"/>
      <c r="E146" s="791"/>
      <c r="F146" s="11"/>
      <c r="G146" s="881" t="s">
        <v>550</v>
      </c>
      <c r="H146" s="882"/>
      <c r="I146" s="882"/>
      <c r="J146" s="882"/>
      <c r="K146" s="882"/>
      <c r="L146" s="882"/>
      <c r="M146" s="882"/>
      <c r="N146" s="882"/>
      <c r="O146" s="882"/>
      <c r="P146" s="882"/>
      <c r="Q146" s="882"/>
      <c r="R146" s="813" t="s">
        <v>551</v>
      </c>
      <c r="S146" s="814"/>
      <c r="T146" s="814"/>
      <c r="U146" s="814"/>
      <c r="V146" s="814"/>
      <c r="W146" s="815"/>
      <c r="X146" s="1200" t="s">
        <v>499</v>
      </c>
      <c r="Y146" s="1201"/>
      <c r="Z146" s="1202"/>
      <c r="AA146" s="12"/>
      <c r="AB146" s="919"/>
      <c r="AC146" s="920"/>
      <c r="AD146" s="921"/>
    </row>
    <row r="147" spans="1:31" ht="13.5" customHeight="1">
      <c r="A147" s="788"/>
      <c r="B147" s="789"/>
      <c r="C147" s="791"/>
      <c r="D147" s="984"/>
      <c r="E147" s="791"/>
      <c r="F147" s="11"/>
      <c r="G147" s="881" t="s">
        <v>552</v>
      </c>
      <c r="H147" s="882"/>
      <c r="I147" s="882"/>
      <c r="J147" s="882"/>
      <c r="K147" s="882"/>
      <c r="L147" s="882"/>
      <c r="M147" s="882"/>
      <c r="N147" s="882"/>
      <c r="O147" s="882"/>
      <c r="P147" s="882"/>
      <c r="Q147" s="882"/>
      <c r="R147" s="813" t="s">
        <v>553</v>
      </c>
      <c r="S147" s="814"/>
      <c r="T147" s="814"/>
      <c r="U147" s="814"/>
      <c r="V147" s="814"/>
      <c r="W147" s="815"/>
      <c r="X147" s="1200" t="s">
        <v>499</v>
      </c>
      <c r="Y147" s="1201"/>
      <c r="Z147" s="1202"/>
      <c r="AA147" s="12"/>
      <c r="AB147" s="919"/>
      <c r="AC147" s="920"/>
      <c r="AD147" s="921"/>
    </row>
    <row r="148" spans="1:31" ht="13.5" customHeight="1">
      <c r="A148" s="788"/>
      <c r="B148" s="789"/>
      <c r="C148" s="791"/>
      <c r="D148" s="984"/>
      <c r="E148" s="791"/>
      <c r="F148" s="11"/>
      <c r="G148" s="881" t="s">
        <v>554</v>
      </c>
      <c r="H148" s="882"/>
      <c r="I148" s="882"/>
      <c r="J148" s="882"/>
      <c r="K148" s="882"/>
      <c r="L148" s="882"/>
      <c r="M148" s="882"/>
      <c r="N148" s="882"/>
      <c r="O148" s="882"/>
      <c r="P148" s="882"/>
      <c r="Q148" s="882"/>
      <c r="R148" s="813" t="s">
        <v>555</v>
      </c>
      <c r="S148" s="814"/>
      <c r="T148" s="814"/>
      <c r="U148" s="814"/>
      <c r="V148" s="814"/>
      <c r="W148" s="815"/>
      <c r="X148" s="1200" t="s">
        <v>499</v>
      </c>
      <c r="Y148" s="1201"/>
      <c r="Z148" s="1202"/>
      <c r="AA148" s="12"/>
      <c r="AB148" s="919"/>
      <c r="AC148" s="920"/>
      <c r="AD148" s="921"/>
    </row>
    <row r="149" spans="1:31" ht="9.5" customHeight="1">
      <c r="A149" s="788"/>
      <c r="B149" s="789"/>
      <c r="C149" s="791"/>
      <c r="D149" s="984"/>
      <c r="E149" s="791"/>
      <c r="G149"/>
      <c r="AB149" s="919"/>
      <c r="AC149" s="920"/>
      <c r="AD149" s="921"/>
    </row>
    <row r="150" spans="1:31" ht="13.5" customHeight="1">
      <c r="A150" s="788"/>
      <c r="B150" s="789"/>
      <c r="C150" s="791"/>
      <c r="D150" s="984"/>
      <c r="E150" s="791"/>
      <c r="G150" s="2" t="s">
        <v>556</v>
      </c>
      <c r="AB150" s="919"/>
      <c r="AC150" s="920"/>
      <c r="AD150" s="921"/>
    </row>
    <row r="151" spans="1:31" ht="13.5" customHeight="1">
      <c r="A151" s="788"/>
      <c r="B151" s="789"/>
      <c r="C151" s="791"/>
      <c r="D151" s="984"/>
      <c r="E151" s="791"/>
      <c r="G151" s="767" t="s">
        <v>557</v>
      </c>
      <c r="H151" s="767"/>
      <c r="I151" s="767"/>
      <c r="J151" s="767"/>
      <c r="K151" s="767"/>
      <c r="L151" s="767"/>
      <c r="M151" s="767"/>
      <c r="N151" s="767"/>
      <c r="O151" s="767"/>
      <c r="P151" s="767"/>
      <c r="Q151" s="767"/>
      <c r="R151" s="767"/>
      <c r="S151" s="767"/>
      <c r="T151" s="767"/>
      <c r="U151" s="767"/>
      <c r="V151" s="767"/>
      <c r="W151" s="767"/>
      <c r="X151" s="767" t="s">
        <v>1046</v>
      </c>
      <c r="Y151" s="767"/>
      <c r="Z151" s="767"/>
      <c r="AB151" s="919"/>
      <c r="AC151" s="920"/>
      <c r="AD151" s="921"/>
    </row>
    <row r="152" spans="1:31" ht="13.5" customHeight="1">
      <c r="A152" s="788"/>
      <c r="B152" s="789"/>
      <c r="C152" s="791"/>
      <c r="D152" s="984"/>
      <c r="E152" s="791"/>
      <c r="G152" s="1624" t="s">
        <v>993</v>
      </c>
      <c r="H152" s="1627" t="s">
        <v>1045</v>
      </c>
      <c r="I152" s="1627"/>
      <c r="J152" s="1627"/>
      <c r="K152" s="1627"/>
      <c r="L152" s="1627"/>
      <c r="M152" s="1627"/>
      <c r="N152" s="1627"/>
      <c r="O152" s="1627"/>
      <c r="P152" s="1627"/>
      <c r="Q152" s="1627"/>
      <c r="R152" s="1627"/>
      <c r="S152" s="1627"/>
      <c r="T152" s="1627"/>
      <c r="U152" s="1627"/>
      <c r="V152" s="1627"/>
      <c r="W152" s="1411"/>
      <c r="X152" s="1214" t="s">
        <v>499</v>
      </c>
      <c r="Y152" s="1215"/>
      <c r="Z152" s="1216"/>
      <c r="AA152" s="164"/>
      <c r="AB152" s="919"/>
      <c r="AC152" s="920"/>
      <c r="AD152" s="921"/>
    </row>
    <row r="153" spans="1:31" ht="13.5" customHeight="1">
      <c r="A153" s="788"/>
      <c r="B153" s="789"/>
      <c r="C153" s="791"/>
      <c r="D153" s="984"/>
      <c r="E153" s="791"/>
      <c r="G153" s="1625"/>
      <c r="H153" s="1205"/>
      <c r="I153" s="1205"/>
      <c r="J153" s="1205"/>
      <c r="K153" s="1205"/>
      <c r="L153" s="1205"/>
      <c r="M153" s="1205"/>
      <c r="N153" s="1205"/>
      <c r="O153" s="1205"/>
      <c r="P153" s="1205"/>
      <c r="Q153" s="1205"/>
      <c r="R153" s="1205"/>
      <c r="S153" s="1205"/>
      <c r="T153" s="1205"/>
      <c r="U153" s="1205"/>
      <c r="V153" s="1205"/>
      <c r="W153" s="791"/>
      <c r="X153" s="1576"/>
      <c r="Y153" s="1577"/>
      <c r="Z153" s="1578"/>
      <c r="AA153" s="164"/>
      <c r="AB153" s="919"/>
      <c r="AC153" s="920"/>
      <c r="AD153" s="921"/>
    </row>
    <row r="154" spans="1:31" ht="13.5" customHeight="1">
      <c r="A154" s="788"/>
      <c r="B154" s="789"/>
      <c r="C154" s="791"/>
      <c r="D154" s="984"/>
      <c r="E154" s="791"/>
      <c r="G154" s="1625"/>
      <c r="H154" s="1205"/>
      <c r="I154" s="1205"/>
      <c r="J154" s="1205"/>
      <c r="K154" s="1205"/>
      <c r="L154" s="1205"/>
      <c r="M154" s="1205"/>
      <c r="N154" s="1205"/>
      <c r="O154" s="1205"/>
      <c r="P154" s="1205"/>
      <c r="Q154" s="1205"/>
      <c r="R154" s="1205"/>
      <c r="S154" s="1205"/>
      <c r="T154" s="1205"/>
      <c r="U154" s="1205"/>
      <c r="V154" s="1205"/>
      <c r="W154" s="791"/>
      <c r="X154" s="1576"/>
      <c r="Y154" s="1577"/>
      <c r="Z154" s="1578"/>
      <c r="AA154" s="164"/>
      <c r="AB154" s="919"/>
      <c r="AC154" s="920"/>
      <c r="AD154" s="921"/>
    </row>
    <row r="155" spans="1:31" ht="13.5" customHeight="1">
      <c r="A155" s="788"/>
      <c r="B155" s="789"/>
      <c r="C155" s="791"/>
      <c r="D155" s="984"/>
      <c r="E155" s="791"/>
      <c r="G155" s="1625"/>
      <c r="H155" s="1205"/>
      <c r="I155" s="1205"/>
      <c r="J155" s="1205"/>
      <c r="K155" s="1205"/>
      <c r="L155" s="1205"/>
      <c r="M155" s="1205"/>
      <c r="N155" s="1205"/>
      <c r="O155" s="1205"/>
      <c r="P155" s="1205"/>
      <c r="Q155" s="1205"/>
      <c r="R155" s="1205"/>
      <c r="S155" s="1205"/>
      <c r="T155" s="1205"/>
      <c r="U155" s="1205"/>
      <c r="V155" s="1205"/>
      <c r="W155" s="791"/>
      <c r="X155" s="1576"/>
      <c r="Y155" s="1577"/>
      <c r="Z155" s="1578"/>
      <c r="AA155" s="164"/>
      <c r="AB155" s="919"/>
      <c r="AC155" s="920"/>
      <c r="AD155" s="921"/>
    </row>
    <row r="156" spans="1:31" ht="13.5" customHeight="1">
      <c r="A156" s="788"/>
      <c r="B156" s="789"/>
      <c r="C156" s="791"/>
      <c r="D156" s="984"/>
      <c r="E156" s="791"/>
      <c r="G156" s="1626"/>
      <c r="H156" s="1621"/>
      <c r="I156" s="1621"/>
      <c r="J156" s="1621"/>
      <c r="K156" s="1621"/>
      <c r="L156" s="1621"/>
      <c r="M156" s="1621"/>
      <c r="N156" s="1621"/>
      <c r="O156" s="1621"/>
      <c r="P156" s="1621"/>
      <c r="Q156" s="1621"/>
      <c r="R156" s="1621"/>
      <c r="S156" s="1621"/>
      <c r="T156" s="1621"/>
      <c r="U156" s="1621"/>
      <c r="V156" s="1621"/>
      <c r="W156" s="826"/>
      <c r="X156" s="1217"/>
      <c r="Y156" s="1218"/>
      <c r="Z156" s="1219"/>
      <c r="AA156" s="164"/>
      <c r="AB156" s="919"/>
      <c r="AC156" s="920"/>
      <c r="AD156" s="921"/>
    </row>
    <row r="157" spans="1:31" ht="13.5" customHeight="1">
      <c r="A157" s="788"/>
      <c r="B157" s="789"/>
      <c r="C157" s="791"/>
      <c r="D157" s="984"/>
      <c r="E157" s="791"/>
      <c r="G157" s="1624" t="s">
        <v>1044</v>
      </c>
      <c r="H157" s="1627" t="s">
        <v>1043</v>
      </c>
      <c r="I157" s="1627"/>
      <c r="J157" s="1627"/>
      <c r="K157" s="1627"/>
      <c r="L157" s="1627"/>
      <c r="M157" s="1627"/>
      <c r="N157" s="1627"/>
      <c r="O157" s="1627"/>
      <c r="P157" s="1627"/>
      <c r="Q157" s="1627"/>
      <c r="R157" s="1627"/>
      <c r="S157" s="1627"/>
      <c r="T157" s="1627"/>
      <c r="U157" s="1627"/>
      <c r="V157" s="1627"/>
      <c r="W157" s="1411"/>
      <c r="X157" s="1214" t="s">
        <v>499</v>
      </c>
      <c r="Y157" s="1215"/>
      <c r="Z157" s="1216"/>
      <c r="AA157" s="334"/>
      <c r="AB157" s="919"/>
      <c r="AC157" s="920"/>
      <c r="AD157" s="921"/>
    </row>
    <row r="158" spans="1:31" ht="13.5" customHeight="1">
      <c r="A158" s="788"/>
      <c r="B158" s="789"/>
      <c r="C158" s="791"/>
      <c r="D158" s="984"/>
      <c r="E158" s="791"/>
      <c r="G158" s="1625"/>
      <c r="H158" s="1205"/>
      <c r="I158" s="1205"/>
      <c r="J158" s="1205"/>
      <c r="K158" s="1205"/>
      <c r="L158" s="1205"/>
      <c r="M158" s="1205"/>
      <c r="N158" s="1205"/>
      <c r="O158" s="1205"/>
      <c r="P158" s="1205"/>
      <c r="Q158" s="1205"/>
      <c r="R158" s="1205"/>
      <c r="S158" s="1205"/>
      <c r="T158" s="1205"/>
      <c r="U158" s="1205"/>
      <c r="V158" s="1205"/>
      <c r="W158" s="791"/>
      <c r="X158" s="1576"/>
      <c r="Y158" s="1577"/>
      <c r="Z158" s="1578"/>
      <c r="AA158" s="20"/>
      <c r="AB158" s="919"/>
      <c r="AC158" s="920"/>
      <c r="AD158" s="921"/>
    </row>
    <row r="159" spans="1:31" ht="13.5" customHeight="1">
      <c r="A159" s="788"/>
      <c r="B159" s="789"/>
      <c r="C159" s="791"/>
      <c r="D159" s="984"/>
      <c r="E159" s="791"/>
      <c r="G159" s="1624" t="s">
        <v>1042</v>
      </c>
      <c r="H159" s="1627" t="s">
        <v>1041</v>
      </c>
      <c r="I159" s="1628"/>
      <c r="J159" s="1628"/>
      <c r="K159" s="1628"/>
      <c r="L159" s="1628"/>
      <c r="M159" s="1628"/>
      <c r="N159" s="1628"/>
      <c r="O159" s="1628"/>
      <c r="P159" s="1628"/>
      <c r="Q159" s="1628"/>
      <c r="R159" s="1628"/>
      <c r="S159" s="1628"/>
      <c r="T159" s="1628"/>
      <c r="U159" s="1628"/>
      <c r="V159" s="1628"/>
      <c r="W159" s="1629"/>
      <c r="X159" s="1214" t="s">
        <v>499</v>
      </c>
      <c r="Y159" s="1215"/>
      <c r="Z159" s="1216"/>
      <c r="AB159" s="919"/>
      <c r="AC159" s="920"/>
      <c r="AD159" s="921"/>
      <c r="AE159" s="165"/>
    </row>
    <row r="160" spans="1:31">
      <c r="A160" s="788"/>
      <c r="B160" s="789"/>
      <c r="C160" s="791"/>
      <c r="D160" s="984"/>
      <c r="E160" s="791"/>
      <c r="G160" s="1625"/>
      <c r="H160" s="1205"/>
      <c r="I160" s="1630"/>
      <c r="J160" s="1630"/>
      <c r="K160" s="1630"/>
      <c r="L160" s="1630"/>
      <c r="M160" s="1630"/>
      <c r="N160" s="1630"/>
      <c r="O160" s="1630"/>
      <c r="P160" s="1630"/>
      <c r="Q160" s="1630"/>
      <c r="R160" s="1630"/>
      <c r="S160" s="1630"/>
      <c r="T160" s="1630"/>
      <c r="U160" s="1630"/>
      <c r="V160" s="1630"/>
      <c r="W160" s="1631"/>
      <c r="X160" s="1576"/>
      <c r="Y160" s="1577"/>
      <c r="Z160" s="1578"/>
      <c r="AB160" s="919"/>
      <c r="AC160" s="920"/>
      <c r="AD160" s="921"/>
    </row>
    <row r="161" spans="1:30" ht="13.5" customHeight="1">
      <c r="A161" s="788"/>
      <c r="B161" s="789"/>
      <c r="C161" s="791"/>
      <c r="D161" s="984"/>
      <c r="E161" s="791"/>
      <c r="G161" s="1624" t="s">
        <v>1040</v>
      </c>
      <c r="H161" s="1627" t="s">
        <v>1039</v>
      </c>
      <c r="I161" s="1628"/>
      <c r="J161" s="1628"/>
      <c r="K161" s="1628"/>
      <c r="L161" s="1628"/>
      <c r="M161" s="1628"/>
      <c r="N161" s="1628"/>
      <c r="O161" s="1628"/>
      <c r="P161" s="1628"/>
      <c r="Q161" s="1628"/>
      <c r="R161" s="1628"/>
      <c r="S161" s="1628"/>
      <c r="T161" s="1628"/>
      <c r="U161" s="1628"/>
      <c r="V161" s="1628"/>
      <c r="W161" s="1629"/>
      <c r="X161" s="1214" t="s">
        <v>499</v>
      </c>
      <c r="Y161" s="1215"/>
      <c r="Z161" s="1216"/>
      <c r="AB161" s="919"/>
      <c r="AC161" s="920"/>
      <c r="AD161" s="921"/>
    </row>
    <row r="162" spans="1:30" ht="13.5" customHeight="1">
      <c r="A162" s="788"/>
      <c r="B162" s="789"/>
      <c r="C162" s="791"/>
      <c r="D162" s="984"/>
      <c r="E162" s="791"/>
      <c r="G162" s="1625"/>
      <c r="H162" s="1205"/>
      <c r="I162" s="1630"/>
      <c r="J162" s="1630"/>
      <c r="K162" s="1630"/>
      <c r="L162" s="1630"/>
      <c r="M162" s="1630"/>
      <c r="N162" s="1630"/>
      <c r="O162" s="1630"/>
      <c r="P162" s="1630"/>
      <c r="Q162" s="1630"/>
      <c r="R162" s="1630"/>
      <c r="S162" s="1630"/>
      <c r="T162" s="1630"/>
      <c r="U162" s="1630"/>
      <c r="V162" s="1630"/>
      <c r="W162" s="1631"/>
      <c r="X162" s="1576"/>
      <c r="Y162" s="1577"/>
      <c r="Z162" s="1578"/>
      <c r="AB162" s="919"/>
      <c r="AC162" s="920"/>
      <c r="AD162" s="921"/>
    </row>
    <row r="163" spans="1:30" ht="13.5" customHeight="1">
      <c r="A163" s="788"/>
      <c r="B163" s="789"/>
      <c r="C163" s="791"/>
      <c r="D163" s="984"/>
      <c r="E163" s="791"/>
      <c r="G163" s="1624" t="s">
        <v>1038</v>
      </c>
      <c r="H163" s="1627" t="s">
        <v>1037</v>
      </c>
      <c r="I163" s="1627"/>
      <c r="J163" s="1627"/>
      <c r="K163" s="1627"/>
      <c r="L163" s="1627"/>
      <c r="M163" s="1627"/>
      <c r="N163" s="1627"/>
      <c r="O163" s="1627"/>
      <c r="P163" s="1627"/>
      <c r="Q163" s="1627"/>
      <c r="R163" s="1627"/>
      <c r="S163" s="1627"/>
      <c r="T163" s="1627"/>
      <c r="U163" s="1627"/>
      <c r="V163" s="1627"/>
      <c r="W163" s="1411"/>
      <c r="X163" s="1214" t="s">
        <v>499</v>
      </c>
      <c r="Y163" s="1215"/>
      <c r="Z163" s="1216"/>
      <c r="AB163" s="919"/>
      <c r="AC163" s="920"/>
      <c r="AD163" s="921"/>
    </row>
    <row r="164" spans="1:30" ht="13.5" customHeight="1">
      <c r="A164" s="788"/>
      <c r="B164" s="789"/>
      <c r="C164" s="791"/>
      <c r="D164" s="984"/>
      <c r="E164" s="791"/>
      <c r="G164" s="1626"/>
      <c r="H164" s="1621"/>
      <c r="I164" s="1621"/>
      <c r="J164" s="1621"/>
      <c r="K164" s="1621"/>
      <c r="L164" s="1621"/>
      <c r="M164" s="1621"/>
      <c r="N164" s="1621"/>
      <c r="O164" s="1621"/>
      <c r="P164" s="1621"/>
      <c r="Q164" s="1621"/>
      <c r="R164" s="1621"/>
      <c r="S164" s="1621"/>
      <c r="T164" s="1621"/>
      <c r="U164" s="1621"/>
      <c r="V164" s="1621"/>
      <c r="W164" s="826"/>
      <c r="X164" s="1217"/>
      <c r="Y164" s="1218"/>
      <c r="Z164" s="1219"/>
      <c r="AB164" s="919"/>
      <c r="AC164" s="920"/>
      <c r="AD164" s="921"/>
    </row>
    <row r="165" spans="1:30" ht="13.5" customHeight="1">
      <c r="A165" s="788"/>
      <c r="B165" s="789"/>
      <c r="C165" s="791"/>
      <c r="D165" s="984"/>
      <c r="E165" s="791"/>
      <c r="G165" s="1624" t="s">
        <v>1036</v>
      </c>
      <c r="H165" s="1627" t="s">
        <v>1035</v>
      </c>
      <c r="I165" s="1627"/>
      <c r="J165" s="1627"/>
      <c r="K165" s="1627"/>
      <c r="L165" s="1627"/>
      <c r="M165" s="1627"/>
      <c r="N165" s="1627"/>
      <c r="O165" s="1627"/>
      <c r="P165" s="1627"/>
      <c r="Q165" s="1627"/>
      <c r="R165" s="1627"/>
      <c r="S165" s="1627"/>
      <c r="T165" s="1627"/>
      <c r="U165" s="1627"/>
      <c r="V165" s="1627"/>
      <c r="W165" s="1411"/>
      <c r="X165" s="1214" t="s">
        <v>499</v>
      </c>
      <c r="Y165" s="1215"/>
      <c r="Z165" s="1216"/>
      <c r="AB165" s="919"/>
      <c r="AC165" s="920"/>
      <c r="AD165" s="921"/>
    </row>
    <row r="166" spans="1:30" ht="13.5" customHeight="1">
      <c r="A166" s="788"/>
      <c r="B166" s="789"/>
      <c r="C166" s="791"/>
      <c r="D166" s="984"/>
      <c r="E166" s="791"/>
      <c r="G166" s="1625"/>
      <c r="H166" s="1205"/>
      <c r="I166" s="1205"/>
      <c r="J166" s="1205"/>
      <c r="K166" s="1205"/>
      <c r="L166" s="1205"/>
      <c r="M166" s="1205"/>
      <c r="N166" s="1205"/>
      <c r="O166" s="1205"/>
      <c r="P166" s="1205"/>
      <c r="Q166" s="1205"/>
      <c r="R166" s="1205"/>
      <c r="S166" s="1205"/>
      <c r="T166" s="1205"/>
      <c r="U166" s="1205"/>
      <c r="V166" s="1205"/>
      <c r="W166" s="791"/>
      <c r="X166" s="1576"/>
      <c r="Y166" s="1577"/>
      <c r="Z166" s="1578"/>
      <c r="AB166" s="919"/>
      <c r="AC166" s="920"/>
      <c r="AD166" s="921"/>
    </row>
    <row r="167" spans="1:30" ht="13.5" customHeight="1">
      <c r="A167" s="788"/>
      <c r="B167" s="789"/>
      <c r="C167" s="791"/>
      <c r="D167" s="984"/>
      <c r="E167" s="791"/>
      <c r="G167" s="1626"/>
      <c r="H167" s="1621"/>
      <c r="I167" s="1621"/>
      <c r="J167" s="1621"/>
      <c r="K167" s="1621"/>
      <c r="L167" s="1621"/>
      <c r="M167" s="1621"/>
      <c r="N167" s="1621"/>
      <c r="O167" s="1621"/>
      <c r="P167" s="1621"/>
      <c r="Q167" s="1621"/>
      <c r="R167" s="1621"/>
      <c r="S167" s="1621"/>
      <c r="T167" s="1621"/>
      <c r="U167" s="1621"/>
      <c r="V167" s="1621"/>
      <c r="W167" s="826"/>
      <c r="X167" s="1217"/>
      <c r="Y167" s="1218"/>
      <c r="Z167" s="1219"/>
      <c r="AB167" s="919"/>
      <c r="AC167" s="920"/>
      <c r="AD167" s="921"/>
    </row>
    <row r="168" spans="1:30" ht="13.5" customHeight="1">
      <c r="A168" s="788"/>
      <c r="B168" s="789"/>
      <c r="C168" s="791"/>
      <c r="D168" s="984"/>
      <c r="E168" s="791"/>
      <c r="G168" s="1624" t="s">
        <v>1034</v>
      </c>
      <c r="H168" s="1627" t="s">
        <v>1033</v>
      </c>
      <c r="I168" s="1627"/>
      <c r="J168" s="1627"/>
      <c r="K168" s="1627"/>
      <c r="L168" s="1627"/>
      <c r="M168" s="1627"/>
      <c r="N168" s="1627"/>
      <c r="O168" s="1627"/>
      <c r="P168" s="1627"/>
      <c r="Q168" s="1627"/>
      <c r="R168" s="1627"/>
      <c r="S168" s="1627"/>
      <c r="T168" s="1627"/>
      <c r="U168" s="1627"/>
      <c r="V168" s="1627"/>
      <c r="W168" s="1411"/>
      <c r="X168" s="1214" t="s">
        <v>499</v>
      </c>
      <c r="Y168" s="1215"/>
      <c r="Z168" s="1216"/>
      <c r="AB168" s="919"/>
      <c r="AC168" s="920"/>
      <c r="AD168" s="921"/>
    </row>
    <row r="169" spans="1:30" ht="13.5" customHeight="1">
      <c r="A169" s="788"/>
      <c r="B169" s="789"/>
      <c r="C169" s="791"/>
      <c r="D169" s="984"/>
      <c r="E169" s="791"/>
      <c r="G169" s="1625"/>
      <c r="H169" s="1205"/>
      <c r="I169" s="1205"/>
      <c r="J169" s="1205"/>
      <c r="K169" s="1205"/>
      <c r="L169" s="1205"/>
      <c r="M169" s="1205"/>
      <c r="N169" s="1205"/>
      <c r="O169" s="1205"/>
      <c r="P169" s="1205"/>
      <c r="Q169" s="1205"/>
      <c r="R169" s="1205"/>
      <c r="S169" s="1205"/>
      <c r="T169" s="1205"/>
      <c r="U169" s="1205"/>
      <c r="V169" s="1205"/>
      <c r="W169" s="791"/>
      <c r="X169" s="1576"/>
      <c r="Y169" s="1577"/>
      <c r="Z169" s="1578"/>
      <c r="AB169" s="919"/>
      <c r="AC169" s="920"/>
      <c r="AD169" s="921"/>
    </row>
    <row r="170" spans="1:30" ht="13.5" customHeight="1">
      <c r="A170" s="827"/>
      <c r="B170" s="790"/>
      <c r="C170" s="826"/>
      <c r="D170" s="1231"/>
      <c r="E170" s="826"/>
      <c r="F170" s="8"/>
      <c r="G170" s="1626"/>
      <c r="H170" s="1621"/>
      <c r="I170" s="1621"/>
      <c r="J170" s="1621"/>
      <c r="K170" s="1621"/>
      <c r="L170" s="1621"/>
      <c r="M170" s="1621"/>
      <c r="N170" s="1621"/>
      <c r="O170" s="1621"/>
      <c r="P170" s="1621"/>
      <c r="Q170" s="1621"/>
      <c r="R170" s="1621"/>
      <c r="S170" s="1621"/>
      <c r="T170" s="1621"/>
      <c r="U170" s="1621"/>
      <c r="V170" s="1621"/>
      <c r="W170" s="826"/>
      <c r="X170" s="1217"/>
      <c r="Y170" s="1218"/>
      <c r="Z170" s="1219"/>
      <c r="AA170" s="8"/>
      <c r="AB170" s="925"/>
      <c r="AC170" s="926"/>
      <c r="AD170" s="927"/>
    </row>
    <row r="171" spans="1:30" ht="6.75" customHeight="1">
      <c r="A171" s="278"/>
      <c r="B171" s="191"/>
      <c r="C171" s="185"/>
      <c r="D171" s="231"/>
      <c r="E171" s="185"/>
      <c r="AB171" s="174"/>
      <c r="AC171" s="175"/>
      <c r="AD171" s="176"/>
    </row>
    <row r="172" spans="1:30" ht="13.5" customHeight="1">
      <c r="A172" s="788" t="s">
        <v>1032</v>
      </c>
      <c r="B172" s="752">
        <v>11</v>
      </c>
      <c r="C172" s="791" t="s">
        <v>1031</v>
      </c>
      <c r="D172" s="984" t="s">
        <v>1030</v>
      </c>
      <c r="E172" s="791"/>
      <c r="G172" s="778" t="s">
        <v>493</v>
      </c>
      <c r="H172" s="778"/>
      <c r="I172" s="778"/>
      <c r="J172" s="778"/>
      <c r="K172" s="778"/>
      <c r="L172" s="778"/>
      <c r="M172" s="778"/>
      <c r="N172" s="779" t="s">
        <v>494</v>
      </c>
      <c r="O172" s="780"/>
      <c r="P172" s="780"/>
      <c r="Q172" s="780"/>
      <c r="R172" s="780"/>
      <c r="S172" s="780"/>
      <c r="T172" s="780"/>
      <c r="U172" s="780"/>
      <c r="V172" s="781"/>
      <c r="AB172" s="919" t="s">
        <v>55</v>
      </c>
      <c r="AC172" s="920"/>
      <c r="AD172" s="921"/>
    </row>
    <row r="173" spans="1:30" ht="13.5" customHeight="1">
      <c r="A173" s="788"/>
      <c r="B173" s="752"/>
      <c r="C173" s="791"/>
      <c r="D173" s="984"/>
      <c r="E173" s="791"/>
      <c r="G173" s="778"/>
      <c r="H173" s="778"/>
      <c r="I173" s="778"/>
      <c r="J173" s="778"/>
      <c r="K173" s="778"/>
      <c r="L173" s="778"/>
      <c r="M173" s="778"/>
      <c r="N173" s="782"/>
      <c r="O173" s="783"/>
      <c r="P173" s="783"/>
      <c r="Q173" s="783"/>
      <c r="R173" s="783"/>
      <c r="S173" s="783"/>
      <c r="T173" s="783"/>
      <c r="U173" s="783"/>
      <c r="V173" s="784"/>
      <c r="AB173" s="919"/>
      <c r="AC173" s="920"/>
      <c r="AD173" s="921"/>
    </row>
    <row r="174" spans="1:30" ht="13.5" customHeight="1">
      <c r="A174" s="788"/>
      <c r="B174" s="752"/>
      <c r="C174" s="791"/>
      <c r="D174" s="984"/>
      <c r="E174" s="791"/>
      <c r="G174"/>
      <c r="H174"/>
      <c r="I174"/>
      <c r="J174"/>
      <c r="K174"/>
      <c r="L174"/>
      <c r="M174"/>
      <c r="N174"/>
      <c r="O174"/>
      <c r="P174"/>
      <c r="Q174"/>
      <c r="R174"/>
      <c r="S174"/>
      <c r="T174"/>
      <c r="U174"/>
      <c r="V174"/>
      <c r="W174"/>
      <c r="X174"/>
      <c r="Y174"/>
      <c r="AB174" s="919"/>
      <c r="AC174" s="920"/>
      <c r="AD174" s="921"/>
    </row>
    <row r="175" spans="1:30" ht="13.5" customHeight="1">
      <c r="A175" s="788"/>
      <c r="B175" s="752"/>
      <c r="C175" s="791"/>
      <c r="D175" s="984"/>
      <c r="E175" s="791"/>
      <c r="F175" s="11"/>
      <c r="G175" s="3" t="s">
        <v>558</v>
      </c>
      <c r="H175"/>
      <c r="I175"/>
      <c r="J175"/>
      <c r="K175"/>
      <c r="L175"/>
      <c r="M175"/>
      <c r="N175"/>
      <c r="O175"/>
      <c r="P175"/>
      <c r="Q175"/>
      <c r="R175"/>
      <c r="S175"/>
      <c r="T175"/>
      <c r="U175"/>
      <c r="V175"/>
      <c r="W175"/>
      <c r="X175"/>
      <c r="Y175"/>
      <c r="AB175" s="919"/>
      <c r="AC175" s="920"/>
      <c r="AD175" s="921"/>
    </row>
    <row r="176" spans="1:30" ht="13.5" customHeight="1">
      <c r="A176" s="788"/>
      <c r="B176" s="752"/>
      <c r="C176" s="791"/>
      <c r="D176" s="984"/>
      <c r="E176" s="791"/>
      <c r="F176" s="11"/>
      <c r="G176" s="1205" t="s">
        <v>1029</v>
      </c>
      <c r="H176" s="1205"/>
      <c r="I176" s="1205"/>
      <c r="J176" s="1205"/>
      <c r="K176" s="1205"/>
      <c r="L176" s="1205"/>
      <c r="M176" s="1205"/>
      <c r="N176" s="1205"/>
      <c r="O176" s="1205"/>
      <c r="P176" s="1205"/>
      <c r="Q176" s="1205"/>
      <c r="R176" s="1205"/>
      <c r="S176" s="1205"/>
      <c r="T176" s="1205"/>
      <c r="U176" s="1205"/>
      <c r="V176" s="1205"/>
      <c r="W176" s="1205"/>
      <c r="X176" s="1205"/>
      <c r="Y176" s="1205"/>
      <c r="Z176" s="1205"/>
      <c r="AA176" s="366"/>
      <c r="AB176" s="919"/>
      <c r="AC176" s="920"/>
      <c r="AD176" s="921"/>
    </row>
    <row r="177" spans="1:32" ht="13.5" customHeight="1">
      <c r="A177" s="788"/>
      <c r="B177" s="752"/>
      <c r="C177" s="791"/>
      <c r="D177" s="984"/>
      <c r="E177" s="791"/>
      <c r="F177" s="11"/>
      <c r="G177" s="1621"/>
      <c r="H177" s="1621"/>
      <c r="I177" s="1621"/>
      <c r="J177" s="1621"/>
      <c r="K177" s="1621"/>
      <c r="L177" s="1621"/>
      <c r="M177" s="1621"/>
      <c r="N177" s="1621"/>
      <c r="O177" s="1621"/>
      <c r="P177" s="1621"/>
      <c r="Q177" s="1621"/>
      <c r="R177" s="1621"/>
      <c r="S177" s="1621"/>
      <c r="T177" s="1621"/>
      <c r="U177" s="1621"/>
      <c r="V177" s="1621"/>
      <c r="W177" s="1621"/>
      <c r="X177" s="1621"/>
      <c r="Y177" s="1621"/>
      <c r="Z177" s="1621"/>
      <c r="AA177" s="366"/>
      <c r="AB177" s="919"/>
      <c r="AC177" s="920"/>
      <c r="AD177" s="921"/>
    </row>
    <row r="178" spans="1:32" ht="14.25" customHeight="1">
      <c r="A178" s="788"/>
      <c r="B178" s="752"/>
      <c r="C178" s="791"/>
      <c r="D178" s="984"/>
      <c r="E178" s="791"/>
      <c r="F178" s="11"/>
      <c r="G178" s="767" t="s">
        <v>559</v>
      </c>
      <c r="H178" s="767"/>
      <c r="I178" s="767"/>
      <c r="J178" s="767"/>
      <c r="K178" s="767"/>
      <c r="L178" s="767"/>
      <c r="M178" s="767"/>
      <c r="N178" s="767"/>
      <c r="O178" s="767"/>
      <c r="P178" s="767"/>
      <c r="Q178" s="767"/>
      <c r="R178" s="767"/>
      <c r="S178" s="767"/>
      <c r="T178" s="767"/>
      <c r="U178" s="767"/>
      <c r="V178" s="767"/>
      <c r="W178" s="767"/>
      <c r="X178" s="767" t="s">
        <v>560</v>
      </c>
      <c r="Y178" s="767"/>
      <c r="Z178" s="767"/>
      <c r="AB178" s="919"/>
      <c r="AC178" s="920"/>
      <c r="AD178" s="921"/>
    </row>
    <row r="179" spans="1:32" ht="25" customHeight="1">
      <c r="A179" s="788"/>
      <c r="B179" s="752"/>
      <c r="C179" s="791"/>
      <c r="D179" s="984"/>
      <c r="E179" s="791"/>
      <c r="G179" s="351" t="s">
        <v>1028</v>
      </c>
      <c r="H179" s="1608" t="s">
        <v>1027</v>
      </c>
      <c r="I179" s="1608"/>
      <c r="J179" s="1608"/>
      <c r="K179" s="1608"/>
      <c r="L179" s="1608"/>
      <c r="M179" s="1608"/>
      <c r="N179" s="1608"/>
      <c r="O179" s="1608"/>
      <c r="P179" s="1608"/>
      <c r="Q179" s="1608"/>
      <c r="R179" s="1608"/>
      <c r="S179" s="1608"/>
      <c r="T179" s="1608"/>
      <c r="U179" s="1608"/>
      <c r="V179" s="1608"/>
      <c r="W179" s="1609"/>
      <c r="X179" s="1610" t="s">
        <v>1003</v>
      </c>
      <c r="Y179" s="1611"/>
      <c r="Z179" s="1612"/>
      <c r="AB179" s="919"/>
      <c r="AC179" s="920"/>
      <c r="AD179" s="921"/>
      <c r="AF179" s="2" t="s">
        <v>1026</v>
      </c>
    </row>
    <row r="180" spans="1:32" ht="25" customHeight="1">
      <c r="A180" s="788"/>
      <c r="B180" s="752"/>
      <c r="C180" s="791"/>
      <c r="D180" s="984"/>
      <c r="E180" s="791"/>
      <c r="G180" s="351" t="s">
        <v>1025</v>
      </c>
      <c r="H180" s="1608" t="s">
        <v>1024</v>
      </c>
      <c r="I180" s="1608"/>
      <c r="J180" s="1608"/>
      <c r="K180" s="1608"/>
      <c r="L180" s="1608"/>
      <c r="M180" s="1608"/>
      <c r="N180" s="1608"/>
      <c r="O180" s="1608"/>
      <c r="P180" s="1608"/>
      <c r="Q180" s="1608"/>
      <c r="R180" s="1608"/>
      <c r="S180" s="1608"/>
      <c r="T180" s="1608"/>
      <c r="U180" s="1608"/>
      <c r="V180" s="1608"/>
      <c r="W180" s="1609"/>
      <c r="X180" s="1610" t="s">
        <v>498</v>
      </c>
      <c r="Y180" s="1611"/>
      <c r="Z180" s="1612"/>
      <c r="AB180" s="919"/>
      <c r="AC180" s="920"/>
      <c r="AD180" s="921"/>
    </row>
    <row r="181" spans="1:32" ht="25" customHeight="1">
      <c r="A181" s="169"/>
      <c r="B181" s="187"/>
      <c r="C181" s="170"/>
      <c r="D181" s="187"/>
      <c r="E181" s="170"/>
      <c r="G181" s="365" t="s">
        <v>1023</v>
      </c>
      <c r="H181" s="1622" t="s">
        <v>1022</v>
      </c>
      <c r="I181" s="1622"/>
      <c r="J181" s="1622"/>
      <c r="K181" s="1622"/>
      <c r="L181" s="1622"/>
      <c r="M181" s="1622"/>
      <c r="N181" s="1622"/>
      <c r="O181" s="1622"/>
      <c r="P181" s="1622"/>
      <c r="Q181" s="1622"/>
      <c r="R181" s="1622"/>
      <c r="S181" s="1622"/>
      <c r="T181" s="1622"/>
      <c r="U181" s="1622"/>
      <c r="V181" s="1622"/>
      <c r="W181" s="1623"/>
      <c r="X181" s="1615" t="s">
        <v>1003</v>
      </c>
      <c r="Y181" s="1616"/>
      <c r="Z181" s="1617"/>
      <c r="AB181" s="919"/>
      <c r="AC181" s="920"/>
      <c r="AD181" s="921"/>
    </row>
    <row r="182" spans="1:32" ht="25" customHeight="1">
      <c r="A182" s="169"/>
      <c r="B182" s="187"/>
      <c r="C182" s="170"/>
      <c r="D182" s="187"/>
      <c r="E182" s="170"/>
      <c r="G182" s="351" t="s">
        <v>1021</v>
      </c>
      <c r="H182" s="1608" t="s">
        <v>1020</v>
      </c>
      <c r="I182" s="1608"/>
      <c r="J182" s="1608"/>
      <c r="K182" s="1608"/>
      <c r="L182" s="1608"/>
      <c r="M182" s="1608"/>
      <c r="N182" s="1608"/>
      <c r="O182" s="1608"/>
      <c r="P182" s="1608"/>
      <c r="Q182" s="1608"/>
      <c r="R182" s="1608"/>
      <c r="S182" s="1608"/>
      <c r="T182" s="1608"/>
      <c r="U182" s="1608"/>
      <c r="V182" s="1608"/>
      <c r="W182" s="1609"/>
      <c r="X182" s="1610" t="s">
        <v>1003</v>
      </c>
      <c r="Y182" s="1611"/>
      <c r="Z182" s="1612"/>
      <c r="AB182" s="919"/>
      <c r="AC182" s="920"/>
      <c r="AD182" s="921"/>
    </row>
    <row r="183" spans="1:32" ht="25" customHeight="1">
      <c r="A183" s="169"/>
      <c r="B183" s="187"/>
      <c r="C183" s="170"/>
      <c r="D183" s="187"/>
      <c r="E183" s="170"/>
      <c r="G183" s="351" t="s">
        <v>1019</v>
      </c>
      <c r="H183" s="1608" t="s">
        <v>1018</v>
      </c>
      <c r="I183" s="1608"/>
      <c r="J183" s="1608"/>
      <c r="K183" s="1608"/>
      <c r="L183" s="1608"/>
      <c r="M183" s="1608"/>
      <c r="N183" s="1608"/>
      <c r="O183" s="1608"/>
      <c r="P183" s="1608"/>
      <c r="Q183" s="1608"/>
      <c r="R183" s="1608"/>
      <c r="S183" s="1608"/>
      <c r="T183" s="1608"/>
      <c r="U183" s="1608"/>
      <c r="V183" s="1608"/>
      <c r="W183" s="1609"/>
      <c r="X183" s="1610" t="s">
        <v>1003</v>
      </c>
      <c r="Y183" s="1611"/>
      <c r="Z183" s="1612"/>
      <c r="AB183" s="919"/>
      <c r="AC183" s="920"/>
      <c r="AD183" s="921"/>
    </row>
    <row r="184" spans="1:32" ht="25" customHeight="1">
      <c r="A184" s="169"/>
      <c r="B184" s="187"/>
      <c r="C184" s="170"/>
      <c r="D184" s="187"/>
      <c r="E184" s="170"/>
      <c r="G184" s="365" t="s">
        <v>1017</v>
      </c>
      <c r="H184" s="1613" t="s">
        <v>1016</v>
      </c>
      <c r="I184" s="1613"/>
      <c r="J184" s="1613"/>
      <c r="K184" s="1613"/>
      <c r="L184" s="1613"/>
      <c r="M184" s="1613"/>
      <c r="N184" s="1613"/>
      <c r="O184" s="1613"/>
      <c r="P184" s="1613"/>
      <c r="Q184" s="1613"/>
      <c r="R184" s="1613"/>
      <c r="S184" s="1613"/>
      <c r="T184" s="1613"/>
      <c r="U184" s="1613"/>
      <c r="V184" s="1613"/>
      <c r="W184" s="1614"/>
      <c r="X184" s="1615" t="s">
        <v>1003</v>
      </c>
      <c r="Y184" s="1616"/>
      <c r="Z184" s="1617"/>
      <c r="AB184" s="919"/>
      <c r="AC184" s="920"/>
      <c r="AD184" s="921"/>
    </row>
    <row r="185" spans="1:32" ht="25" customHeight="1">
      <c r="A185" s="169"/>
      <c r="B185" s="187"/>
      <c r="C185" s="170"/>
      <c r="D185" s="187"/>
      <c r="E185" s="170"/>
      <c r="G185" s="351" t="s">
        <v>1015</v>
      </c>
      <c r="H185" s="1608" t="s">
        <v>1014</v>
      </c>
      <c r="I185" s="1608"/>
      <c r="J185" s="1608"/>
      <c r="K185" s="1608"/>
      <c r="L185" s="1608"/>
      <c r="M185" s="1608"/>
      <c r="N185" s="1608"/>
      <c r="O185" s="1608"/>
      <c r="P185" s="1608"/>
      <c r="Q185" s="1608"/>
      <c r="R185" s="1608"/>
      <c r="S185" s="1608"/>
      <c r="T185" s="1608"/>
      <c r="U185" s="1608"/>
      <c r="V185" s="1608"/>
      <c r="W185" s="1609"/>
      <c r="X185" s="1610" t="s">
        <v>1003</v>
      </c>
      <c r="Y185" s="1611"/>
      <c r="Z185" s="1612"/>
      <c r="AB185" s="919"/>
      <c r="AC185" s="920"/>
      <c r="AD185" s="921"/>
    </row>
    <row r="186" spans="1:32" ht="25" customHeight="1">
      <c r="A186" s="169"/>
      <c r="B186" s="187"/>
      <c r="C186" s="170"/>
      <c r="D186" s="187"/>
      <c r="E186" s="170"/>
      <c r="G186" s="365" t="s">
        <v>1013</v>
      </c>
      <c r="H186" s="1613" t="s">
        <v>1012</v>
      </c>
      <c r="I186" s="1613"/>
      <c r="J186" s="1613"/>
      <c r="K186" s="1613"/>
      <c r="L186" s="1613"/>
      <c r="M186" s="1613"/>
      <c r="N186" s="1613"/>
      <c r="O186" s="1613"/>
      <c r="P186" s="1613"/>
      <c r="Q186" s="1613"/>
      <c r="R186" s="1613"/>
      <c r="S186" s="1613"/>
      <c r="T186" s="1613"/>
      <c r="U186" s="1613"/>
      <c r="V186" s="1613"/>
      <c r="W186" s="1614"/>
      <c r="X186" s="1615" t="s">
        <v>498</v>
      </c>
      <c r="Y186" s="1616"/>
      <c r="Z186" s="1617"/>
      <c r="AB186" s="919"/>
      <c r="AC186" s="920"/>
      <c r="AD186" s="921"/>
    </row>
    <row r="187" spans="1:32" ht="25" customHeight="1">
      <c r="A187" s="169"/>
      <c r="B187" s="187"/>
      <c r="C187" s="170"/>
      <c r="D187" s="187"/>
      <c r="E187" s="170"/>
      <c r="G187" s="365" t="s">
        <v>1011</v>
      </c>
      <c r="H187" s="1613" t="s">
        <v>1010</v>
      </c>
      <c r="I187" s="1613"/>
      <c r="J187" s="1613"/>
      <c r="K187" s="1613"/>
      <c r="L187" s="1613"/>
      <c r="M187" s="1613"/>
      <c r="N187" s="1613"/>
      <c r="O187" s="1613"/>
      <c r="P187" s="1613"/>
      <c r="Q187" s="1613"/>
      <c r="R187" s="1613"/>
      <c r="S187" s="1613"/>
      <c r="T187" s="1613"/>
      <c r="U187" s="1613"/>
      <c r="V187" s="1613"/>
      <c r="W187" s="1614"/>
      <c r="X187" s="1615" t="s">
        <v>498</v>
      </c>
      <c r="Y187" s="1616"/>
      <c r="Z187" s="1617"/>
      <c r="AB187" s="919"/>
      <c r="AC187" s="920"/>
      <c r="AD187" s="921"/>
    </row>
    <row r="188" spans="1:32" ht="25" customHeight="1">
      <c r="A188" s="169"/>
      <c r="B188" s="187"/>
      <c r="C188" s="170"/>
      <c r="D188" s="187"/>
      <c r="E188" s="170"/>
      <c r="G188" s="365" t="s">
        <v>1009</v>
      </c>
      <c r="H188" s="1613" t="s">
        <v>1008</v>
      </c>
      <c r="I188" s="1613"/>
      <c r="J188" s="1613"/>
      <c r="K188" s="1613"/>
      <c r="L188" s="1613"/>
      <c r="M188" s="1613"/>
      <c r="N188" s="1613"/>
      <c r="O188" s="1613"/>
      <c r="P188" s="1613"/>
      <c r="Q188" s="1613"/>
      <c r="R188" s="1613"/>
      <c r="S188" s="1613"/>
      <c r="T188" s="1613"/>
      <c r="U188" s="1613"/>
      <c r="V188" s="1613"/>
      <c r="W188" s="1614"/>
      <c r="X188" s="1615" t="s">
        <v>1003</v>
      </c>
      <c r="Y188" s="1616"/>
      <c r="Z188" s="1617"/>
      <c r="AB188" s="919"/>
      <c r="AC188" s="920"/>
      <c r="AD188" s="921"/>
    </row>
    <row r="189" spans="1:32" ht="25" customHeight="1">
      <c r="A189" s="169"/>
      <c r="B189" s="187"/>
      <c r="C189" s="170"/>
      <c r="D189" s="187"/>
      <c r="E189" s="170"/>
      <c r="G189" s="351" t="s">
        <v>1007</v>
      </c>
      <c r="H189" s="1608" t="s">
        <v>1006</v>
      </c>
      <c r="I189" s="1608"/>
      <c r="J189" s="1608"/>
      <c r="K189" s="1608"/>
      <c r="L189" s="1608"/>
      <c r="M189" s="1608"/>
      <c r="N189" s="1608"/>
      <c r="O189" s="1608"/>
      <c r="P189" s="1608"/>
      <c r="Q189" s="1608"/>
      <c r="R189" s="1608"/>
      <c r="S189" s="1608"/>
      <c r="T189" s="1608"/>
      <c r="U189" s="1608"/>
      <c r="V189" s="1608"/>
      <c r="W189" s="1609"/>
      <c r="X189" s="1610" t="s">
        <v>1003</v>
      </c>
      <c r="Y189" s="1611"/>
      <c r="Z189" s="1612"/>
      <c r="AB189" s="919"/>
      <c r="AC189" s="920"/>
      <c r="AD189" s="921"/>
    </row>
    <row r="190" spans="1:32" ht="25" customHeight="1">
      <c r="A190" s="169"/>
      <c r="B190" s="187"/>
      <c r="C190" s="170"/>
      <c r="D190" s="187"/>
      <c r="E190" s="170"/>
      <c r="G190" s="351" t="s">
        <v>1005</v>
      </c>
      <c r="H190" s="1618" t="s">
        <v>1004</v>
      </c>
      <c r="I190" s="1618"/>
      <c r="J190" s="1618"/>
      <c r="K190" s="1618"/>
      <c r="L190" s="1618"/>
      <c r="M190" s="1618"/>
      <c r="N190" s="1618"/>
      <c r="O190" s="1618"/>
      <c r="P190" s="1618"/>
      <c r="Q190" s="1618"/>
      <c r="R190" s="1618"/>
      <c r="S190" s="1618"/>
      <c r="T190" s="1618"/>
      <c r="U190" s="1618"/>
      <c r="V190" s="1618"/>
      <c r="W190" s="1619"/>
      <c r="X190" s="1620" t="s">
        <v>1003</v>
      </c>
      <c r="Y190" s="1620"/>
      <c r="Z190" s="1620"/>
      <c r="AB190" s="919"/>
      <c r="AC190" s="920"/>
      <c r="AD190" s="921"/>
    </row>
    <row r="191" spans="1:32" ht="13.5" customHeight="1">
      <c r="A191" s="169"/>
      <c r="B191" s="187"/>
      <c r="C191" s="170"/>
      <c r="D191" s="187"/>
      <c r="E191" s="170"/>
      <c r="G191"/>
      <c r="H191"/>
      <c r="I191"/>
      <c r="J191"/>
      <c r="K191"/>
      <c r="L191"/>
      <c r="M191"/>
      <c r="N191"/>
      <c r="O191"/>
      <c r="P191"/>
      <c r="Q191"/>
      <c r="R191"/>
      <c r="S191"/>
      <c r="T191"/>
      <c r="U191"/>
      <c r="V191"/>
      <c r="W191"/>
      <c r="X191"/>
      <c r="Y191"/>
      <c r="AB191" s="919"/>
      <c r="AC191" s="920"/>
      <c r="AD191" s="921"/>
    </row>
    <row r="192" spans="1:32" ht="13.5" customHeight="1">
      <c r="A192" s="169"/>
      <c r="B192" s="187"/>
      <c r="C192" s="170"/>
      <c r="D192" s="187"/>
      <c r="E192" s="170"/>
      <c r="G192" s="3" t="s">
        <v>561</v>
      </c>
      <c r="AB192" s="919"/>
      <c r="AC192" s="920"/>
      <c r="AD192" s="921"/>
    </row>
    <row r="193" spans="1:30" ht="13.5" customHeight="1">
      <c r="A193" s="169"/>
      <c r="B193" s="187"/>
      <c r="C193" s="170"/>
      <c r="D193" s="187"/>
      <c r="E193" s="170"/>
      <c r="G193"/>
      <c r="AB193" s="919"/>
      <c r="AC193" s="920"/>
      <c r="AD193" s="921"/>
    </row>
    <row r="194" spans="1:30" ht="13.5" customHeight="1">
      <c r="A194" s="169"/>
      <c r="B194" s="187"/>
      <c r="C194" s="170"/>
      <c r="D194" s="187"/>
      <c r="E194" s="170"/>
      <c r="G194" s="767" t="s">
        <v>557</v>
      </c>
      <c r="H194" s="767"/>
      <c r="I194" s="767"/>
      <c r="J194" s="767"/>
      <c r="K194" s="767"/>
      <c r="L194" s="767"/>
      <c r="M194" s="767"/>
      <c r="N194" s="767"/>
      <c r="O194" s="767"/>
      <c r="P194" s="767"/>
      <c r="Q194" s="767"/>
      <c r="R194" s="767"/>
      <c r="S194" s="767"/>
      <c r="T194" s="767"/>
      <c r="U194" s="767"/>
      <c r="V194" s="767"/>
      <c r="W194" s="767"/>
      <c r="X194" s="767" t="s">
        <v>1002</v>
      </c>
      <c r="Y194" s="767"/>
      <c r="Z194" s="767"/>
      <c r="AB194" s="919"/>
      <c r="AC194" s="920"/>
      <c r="AD194" s="921"/>
    </row>
    <row r="195" spans="1:30" ht="11.15" customHeight="1">
      <c r="A195" s="169"/>
      <c r="B195" s="187"/>
      <c r="C195" s="170"/>
      <c r="D195" s="187"/>
      <c r="E195" s="170"/>
      <c r="G195" s="1606" t="s">
        <v>1001</v>
      </c>
      <c r="H195" s="1496" t="s">
        <v>1000</v>
      </c>
      <c r="I195" s="1496"/>
      <c r="J195" s="1496"/>
      <c r="K195" s="1496"/>
      <c r="L195" s="1496"/>
      <c r="M195" s="1496"/>
      <c r="N195" s="1496"/>
      <c r="O195" s="1496"/>
      <c r="P195" s="1496"/>
      <c r="Q195" s="1496"/>
      <c r="R195" s="1496"/>
      <c r="S195" s="1496"/>
      <c r="T195" s="1496"/>
      <c r="U195" s="1496"/>
      <c r="V195" s="1496"/>
      <c r="W195" s="1497"/>
      <c r="X195" s="1214" t="s">
        <v>499</v>
      </c>
      <c r="Y195" s="1215"/>
      <c r="Z195" s="1216"/>
      <c r="AB195" s="919"/>
      <c r="AC195" s="920"/>
      <c r="AD195" s="921"/>
    </row>
    <row r="196" spans="1:30" ht="11.15" customHeight="1">
      <c r="A196" s="169"/>
      <c r="B196" s="187"/>
      <c r="C196" s="170"/>
      <c r="D196" s="187"/>
      <c r="E196" s="170"/>
      <c r="G196" s="1607"/>
      <c r="H196" s="1499"/>
      <c r="I196" s="1499"/>
      <c r="J196" s="1499"/>
      <c r="K196" s="1499"/>
      <c r="L196" s="1499"/>
      <c r="M196" s="1499"/>
      <c r="N196" s="1499"/>
      <c r="O196" s="1499"/>
      <c r="P196" s="1499"/>
      <c r="Q196" s="1499"/>
      <c r="R196" s="1499"/>
      <c r="S196" s="1499"/>
      <c r="T196" s="1499"/>
      <c r="U196" s="1499"/>
      <c r="V196" s="1499"/>
      <c r="W196" s="1500"/>
      <c r="X196" s="1217"/>
      <c r="Y196" s="1218"/>
      <c r="Z196" s="1219"/>
      <c r="AB196" s="919"/>
      <c r="AC196" s="920"/>
      <c r="AD196" s="921"/>
    </row>
    <row r="197" spans="1:30" ht="11.15" customHeight="1">
      <c r="A197" s="169"/>
      <c r="B197" s="187"/>
      <c r="C197" s="170"/>
      <c r="D197" s="187"/>
      <c r="E197" s="170"/>
      <c r="G197" s="1603" t="s">
        <v>991</v>
      </c>
      <c r="H197" s="1574" t="s">
        <v>999</v>
      </c>
      <c r="I197" s="1574"/>
      <c r="J197" s="1574"/>
      <c r="K197" s="1574"/>
      <c r="L197" s="1574"/>
      <c r="M197" s="1574"/>
      <c r="N197" s="1574"/>
      <c r="O197" s="1574"/>
      <c r="P197" s="1574"/>
      <c r="Q197" s="1574"/>
      <c r="R197" s="1574"/>
      <c r="S197" s="1574"/>
      <c r="T197" s="1574"/>
      <c r="U197" s="1574"/>
      <c r="V197" s="1574"/>
      <c r="W197" s="1605"/>
      <c r="X197" s="1214" t="s">
        <v>499</v>
      </c>
      <c r="Y197" s="1215"/>
      <c r="Z197" s="1216"/>
      <c r="AB197" s="919"/>
      <c r="AC197" s="920"/>
      <c r="AD197" s="921"/>
    </row>
    <row r="198" spans="1:30" ht="11.15" customHeight="1">
      <c r="A198" s="169"/>
      <c r="B198" s="187"/>
      <c r="C198" s="170"/>
      <c r="D198" s="187"/>
      <c r="E198" s="170"/>
      <c r="G198" s="1604"/>
      <c r="H198" s="1085"/>
      <c r="I198" s="1085"/>
      <c r="J198" s="1085"/>
      <c r="K198" s="1085"/>
      <c r="L198" s="1085"/>
      <c r="M198" s="1085"/>
      <c r="N198" s="1085"/>
      <c r="O198" s="1085"/>
      <c r="P198" s="1085"/>
      <c r="Q198" s="1085"/>
      <c r="R198" s="1085"/>
      <c r="S198" s="1085"/>
      <c r="T198" s="1085"/>
      <c r="U198" s="1085"/>
      <c r="V198" s="1085"/>
      <c r="W198" s="1086"/>
      <c r="X198" s="1217"/>
      <c r="Y198" s="1218"/>
      <c r="Z198" s="1219"/>
      <c r="AB198" s="919"/>
      <c r="AC198" s="920"/>
      <c r="AD198" s="921"/>
    </row>
    <row r="199" spans="1:30" ht="11.15" customHeight="1">
      <c r="A199" s="169"/>
      <c r="B199" s="187"/>
      <c r="C199" s="170"/>
      <c r="D199" s="187"/>
      <c r="E199" s="170"/>
      <c r="G199" s="1603" t="s">
        <v>998</v>
      </c>
      <c r="H199" s="1574" t="s">
        <v>997</v>
      </c>
      <c r="I199" s="1574"/>
      <c r="J199" s="1574"/>
      <c r="K199" s="1574"/>
      <c r="L199" s="1574"/>
      <c r="M199" s="1574"/>
      <c r="N199" s="1574"/>
      <c r="O199" s="1574"/>
      <c r="P199" s="1574"/>
      <c r="Q199" s="1574"/>
      <c r="R199" s="1574"/>
      <c r="S199" s="1574"/>
      <c r="T199" s="1574"/>
      <c r="U199" s="1574"/>
      <c r="V199" s="1574"/>
      <c r="W199" s="1605"/>
      <c r="X199" s="1214" t="s">
        <v>499</v>
      </c>
      <c r="Y199" s="1215"/>
      <c r="Z199" s="1216"/>
      <c r="AB199" s="919"/>
      <c r="AC199" s="920"/>
      <c r="AD199" s="921"/>
    </row>
    <row r="200" spans="1:30" ht="11.15" customHeight="1">
      <c r="A200" s="169"/>
      <c r="B200" s="187"/>
      <c r="C200" s="170"/>
      <c r="D200" s="187"/>
      <c r="E200" s="170"/>
      <c r="G200" s="1604"/>
      <c r="H200" s="1085"/>
      <c r="I200" s="1085"/>
      <c r="J200" s="1085"/>
      <c r="K200" s="1085"/>
      <c r="L200" s="1085"/>
      <c r="M200" s="1085"/>
      <c r="N200" s="1085"/>
      <c r="O200" s="1085"/>
      <c r="P200" s="1085"/>
      <c r="Q200" s="1085"/>
      <c r="R200" s="1085"/>
      <c r="S200" s="1085"/>
      <c r="T200" s="1085"/>
      <c r="U200" s="1085"/>
      <c r="V200" s="1085"/>
      <c r="W200" s="1086"/>
      <c r="X200" s="1217"/>
      <c r="Y200" s="1218"/>
      <c r="Z200" s="1219"/>
      <c r="AB200" s="919"/>
      <c r="AC200" s="920"/>
      <c r="AD200" s="921"/>
    </row>
    <row r="201" spans="1:30" ht="13.5" customHeight="1">
      <c r="A201" s="173"/>
      <c r="B201" s="188"/>
      <c r="C201" s="186"/>
      <c r="D201" s="188"/>
      <c r="E201" s="186"/>
      <c r="F201" s="8"/>
      <c r="G201" s="8"/>
      <c r="H201" s="8"/>
      <c r="I201" s="8"/>
      <c r="J201" s="8"/>
      <c r="K201" s="8"/>
      <c r="L201" s="8"/>
      <c r="M201" s="8"/>
      <c r="N201" s="8"/>
      <c r="O201" s="8"/>
      <c r="P201" s="8"/>
      <c r="Q201" s="8"/>
      <c r="R201" s="8"/>
      <c r="S201" s="8"/>
      <c r="T201" s="8"/>
      <c r="U201" s="8"/>
      <c r="V201" s="8"/>
      <c r="W201" s="8"/>
      <c r="X201" s="8"/>
      <c r="Y201" s="8"/>
      <c r="Z201" s="8"/>
      <c r="AA201" s="8"/>
      <c r="AB201" s="925"/>
      <c r="AC201" s="926"/>
      <c r="AD201" s="927"/>
    </row>
    <row r="202" spans="1:30" ht="6.75" customHeight="1">
      <c r="A202" s="278"/>
      <c r="B202" s="191"/>
      <c r="C202" s="185"/>
      <c r="D202" s="231"/>
      <c r="E202" s="185"/>
      <c r="AB202" s="174"/>
      <c r="AC202" s="175"/>
      <c r="AD202" s="176"/>
    </row>
    <row r="203" spans="1:30" ht="13.5" customHeight="1">
      <c r="A203" s="788"/>
      <c r="B203" s="789">
        <v>12</v>
      </c>
      <c r="C203" s="1205" t="s">
        <v>996</v>
      </c>
      <c r="D203" s="984" t="s">
        <v>995</v>
      </c>
      <c r="E203" s="791"/>
      <c r="G203" s="778" t="s">
        <v>493</v>
      </c>
      <c r="H203" s="778"/>
      <c r="I203" s="778"/>
      <c r="J203" s="778"/>
      <c r="K203" s="778"/>
      <c r="L203" s="778"/>
      <c r="M203" s="778"/>
      <c r="N203" s="779" t="s">
        <v>494</v>
      </c>
      <c r="O203" s="780"/>
      <c r="P203" s="780"/>
      <c r="Q203" s="780"/>
      <c r="R203" s="780"/>
      <c r="S203" s="780"/>
      <c r="T203" s="780"/>
      <c r="U203" s="780"/>
      <c r="V203" s="781"/>
      <c r="AB203" s="919" t="s">
        <v>55</v>
      </c>
      <c r="AC203" s="920"/>
      <c r="AD203" s="921"/>
    </row>
    <row r="204" spans="1:30" ht="13.5" customHeight="1">
      <c r="A204" s="788"/>
      <c r="B204" s="789"/>
      <c r="C204" s="1205"/>
      <c r="D204" s="984"/>
      <c r="E204" s="791"/>
      <c r="G204" s="778"/>
      <c r="H204" s="778"/>
      <c r="I204" s="778"/>
      <c r="J204" s="778"/>
      <c r="K204" s="778"/>
      <c r="L204" s="778"/>
      <c r="M204" s="778"/>
      <c r="N204" s="782"/>
      <c r="O204" s="783"/>
      <c r="P204" s="783"/>
      <c r="Q204" s="783"/>
      <c r="R204" s="783"/>
      <c r="S204" s="783"/>
      <c r="T204" s="783"/>
      <c r="U204" s="783"/>
      <c r="V204" s="784"/>
      <c r="AB204" s="919"/>
      <c r="AC204" s="920"/>
      <c r="AD204" s="921"/>
    </row>
    <row r="205" spans="1:30" ht="13.5" customHeight="1">
      <c r="A205" s="788"/>
      <c r="B205" s="789"/>
      <c r="C205" s="1205"/>
      <c r="D205" s="984"/>
      <c r="E205" s="791"/>
      <c r="AB205" s="919"/>
      <c r="AC205" s="920"/>
      <c r="AD205" s="921"/>
    </row>
    <row r="206" spans="1:30" ht="13.5" customHeight="1">
      <c r="A206" s="788"/>
      <c r="B206" s="789"/>
      <c r="C206" s="1205"/>
      <c r="D206" s="984"/>
      <c r="E206" s="791"/>
      <c r="G206" s="2" t="s">
        <v>561</v>
      </c>
      <c r="AB206" s="919"/>
      <c r="AC206" s="920"/>
      <c r="AD206" s="921"/>
    </row>
    <row r="207" spans="1:30" ht="13.5" customHeight="1">
      <c r="A207" s="788"/>
      <c r="B207" s="789"/>
      <c r="C207" s="1205"/>
      <c r="D207" s="984"/>
      <c r="E207" s="791"/>
      <c r="G207" s="767" t="s">
        <v>557</v>
      </c>
      <c r="H207" s="767"/>
      <c r="I207" s="767"/>
      <c r="J207" s="767"/>
      <c r="K207" s="767"/>
      <c r="L207" s="767"/>
      <c r="M207" s="767"/>
      <c r="N207" s="767"/>
      <c r="O207" s="767"/>
      <c r="P207" s="767"/>
      <c r="Q207" s="767"/>
      <c r="R207" s="767"/>
      <c r="S207" s="767"/>
      <c r="T207" s="767"/>
      <c r="U207" s="767"/>
      <c r="V207" s="767"/>
      <c r="W207" s="767"/>
      <c r="X207" s="767" t="s">
        <v>994</v>
      </c>
      <c r="Y207" s="767"/>
      <c r="Z207" s="767"/>
      <c r="AB207" s="919"/>
      <c r="AC207" s="920"/>
      <c r="AD207" s="921"/>
    </row>
    <row r="208" spans="1:30" ht="13.5" customHeight="1">
      <c r="A208" s="788"/>
      <c r="B208" s="789"/>
      <c r="C208" s="1205"/>
      <c r="D208" s="984"/>
      <c r="E208" s="791"/>
      <c r="G208" s="1606" t="s">
        <v>993</v>
      </c>
      <c r="H208" s="1496" t="s">
        <v>992</v>
      </c>
      <c r="I208" s="1496"/>
      <c r="J208" s="1496"/>
      <c r="K208" s="1496"/>
      <c r="L208" s="1496"/>
      <c r="M208" s="1496"/>
      <c r="N208" s="1496"/>
      <c r="O208" s="1496"/>
      <c r="P208" s="1496"/>
      <c r="Q208" s="1496"/>
      <c r="R208" s="1496"/>
      <c r="S208" s="1496"/>
      <c r="T208" s="1496"/>
      <c r="U208" s="1496"/>
      <c r="V208" s="1496"/>
      <c r="W208" s="1497"/>
      <c r="X208" s="1214" t="s">
        <v>499</v>
      </c>
      <c r="Y208" s="1215"/>
      <c r="Z208" s="1216"/>
      <c r="AB208" s="919"/>
      <c r="AC208" s="920"/>
      <c r="AD208" s="921"/>
    </row>
    <row r="209" spans="1:31" ht="13.5" customHeight="1">
      <c r="A209" s="788"/>
      <c r="B209" s="789"/>
      <c r="C209" s="1205"/>
      <c r="D209" s="984"/>
      <c r="E209" s="791"/>
      <c r="G209" s="922"/>
      <c r="H209" s="778"/>
      <c r="I209" s="778"/>
      <c r="J209" s="778"/>
      <c r="K209" s="778"/>
      <c r="L209" s="778"/>
      <c r="M209" s="778"/>
      <c r="N209" s="778"/>
      <c r="O209" s="778"/>
      <c r="P209" s="778"/>
      <c r="Q209" s="778"/>
      <c r="R209" s="778"/>
      <c r="S209" s="778"/>
      <c r="T209" s="778"/>
      <c r="U209" s="778"/>
      <c r="V209" s="778"/>
      <c r="W209" s="1049"/>
      <c r="X209" s="1576"/>
      <c r="Y209" s="1577"/>
      <c r="Z209" s="1578"/>
      <c r="AB209" s="919"/>
      <c r="AC209" s="920"/>
      <c r="AD209" s="921"/>
    </row>
    <row r="210" spans="1:31" ht="13.5" customHeight="1">
      <c r="A210" s="788"/>
      <c r="B210" s="789"/>
      <c r="C210" s="1205"/>
      <c r="D210" s="984"/>
      <c r="E210" s="791"/>
      <c r="G210" s="922"/>
      <c r="H210" s="778"/>
      <c r="I210" s="778"/>
      <c r="J210" s="778"/>
      <c r="K210" s="778"/>
      <c r="L210" s="778"/>
      <c r="M210" s="778"/>
      <c r="N210" s="778"/>
      <c r="O210" s="778"/>
      <c r="P210" s="778"/>
      <c r="Q210" s="778"/>
      <c r="R210" s="778"/>
      <c r="S210" s="778"/>
      <c r="T210" s="778"/>
      <c r="U210" s="778"/>
      <c r="V210" s="778"/>
      <c r="W210" s="1049"/>
      <c r="X210" s="1576"/>
      <c r="Y210" s="1577"/>
      <c r="Z210" s="1578"/>
      <c r="AB210" s="919"/>
      <c r="AC210" s="920"/>
      <c r="AD210" s="921"/>
    </row>
    <row r="211" spans="1:31" ht="13.5" customHeight="1">
      <c r="A211" s="788"/>
      <c r="B211" s="789"/>
      <c r="C211" s="1205"/>
      <c r="D211" s="984"/>
      <c r="E211" s="791"/>
      <c r="G211" s="1607"/>
      <c r="H211" s="1499"/>
      <c r="I211" s="1499"/>
      <c r="J211" s="1499"/>
      <c r="K211" s="1499"/>
      <c r="L211" s="1499"/>
      <c r="M211" s="1499"/>
      <c r="N211" s="1499"/>
      <c r="O211" s="1499"/>
      <c r="P211" s="1499"/>
      <c r="Q211" s="1499"/>
      <c r="R211" s="1499"/>
      <c r="S211" s="1499"/>
      <c r="T211" s="1499"/>
      <c r="U211" s="1499"/>
      <c r="V211" s="1499"/>
      <c r="W211" s="1500"/>
      <c r="X211" s="1217"/>
      <c r="Y211" s="1218"/>
      <c r="Z211" s="1219"/>
      <c r="AB211" s="919"/>
      <c r="AC211" s="920"/>
      <c r="AD211" s="921"/>
    </row>
    <row r="212" spans="1:31" ht="13.5" customHeight="1">
      <c r="A212" s="788"/>
      <c r="B212" s="789"/>
      <c r="C212" s="1205"/>
      <c r="D212" s="984"/>
      <c r="E212" s="791"/>
      <c r="F212"/>
      <c r="G212" s="1606" t="s">
        <v>991</v>
      </c>
      <c r="H212" s="1574" t="s">
        <v>990</v>
      </c>
      <c r="I212" s="1574"/>
      <c r="J212" s="1574"/>
      <c r="K212" s="1574"/>
      <c r="L212" s="1574"/>
      <c r="M212" s="1574"/>
      <c r="N212" s="1574"/>
      <c r="O212" s="1574"/>
      <c r="P212" s="1574"/>
      <c r="Q212" s="1574"/>
      <c r="R212" s="1574"/>
      <c r="S212" s="1574"/>
      <c r="T212" s="1574"/>
      <c r="U212" s="1574"/>
      <c r="V212" s="1574"/>
      <c r="W212" s="1605"/>
      <c r="X212" s="1214" t="s">
        <v>499</v>
      </c>
      <c r="Y212" s="1215"/>
      <c r="Z212" s="1216"/>
      <c r="AA212"/>
      <c r="AB212" s="919"/>
      <c r="AC212" s="920"/>
      <c r="AD212" s="921"/>
    </row>
    <row r="213" spans="1:31" ht="13.5" customHeight="1">
      <c r="A213" s="788"/>
      <c r="B213" s="789"/>
      <c r="C213" s="1205"/>
      <c r="D213" s="984"/>
      <c r="E213" s="791"/>
      <c r="F213"/>
      <c r="G213" s="922"/>
      <c r="H213" s="834"/>
      <c r="I213" s="834"/>
      <c r="J213" s="834"/>
      <c r="K213" s="834"/>
      <c r="L213" s="834"/>
      <c r="M213" s="834"/>
      <c r="N213" s="834"/>
      <c r="O213" s="834"/>
      <c r="P213" s="834"/>
      <c r="Q213" s="834"/>
      <c r="R213" s="834"/>
      <c r="S213" s="834"/>
      <c r="T213" s="834"/>
      <c r="U213" s="834"/>
      <c r="V213" s="834"/>
      <c r="W213" s="1084"/>
      <c r="X213" s="1576"/>
      <c r="Y213" s="1577"/>
      <c r="Z213" s="1578"/>
      <c r="AA213"/>
      <c r="AB213" s="919"/>
      <c r="AC213" s="920"/>
      <c r="AD213" s="921"/>
      <c r="AE213"/>
    </row>
    <row r="214" spans="1:31" ht="13.5" customHeight="1">
      <c r="A214" s="788"/>
      <c r="B214" s="789"/>
      <c r="C214" s="1205"/>
      <c r="D214" s="984"/>
      <c r="E214" s="791"/>
      <c r="F214"/>
      <c r="G214" s="1607"/>
      <c r="H214" s="1085"/>
      <c r="I214" s="1085"/>
      <c r="J214" s="1085"/>
      <c r="K214" s="1085"/>
      <c r="L214" s="1085"/>
      <c r="M214" s="1085"/>
      <c r="N214" s="1085"/>
      <c r="O214" s="1085"/>
      <c r="P214" s="1085"/>
      <c r="Q214" s="1085"/>
      <c r="R214" s="1085"/>
      <c r="S214" s="1085"/>
      <c r="T214" s="1085"/>
      <c r="U214" s="1085"/>
      <c r="V214" s="1085"/>
      <c r="W214" s="1086"/>
      <c r="X214" s="1217"/>
      <c r="Y214" s="1218"/>
      <c r="Z214" s="1219"/>
      <c r="AA214"/>
      <c r="AB214" s="919"/>
      <c r="AC214" s="920"/>
      <c r="AD214" s="921"/>
      <c r="AE214"/>
    </row>
    <row r="215" spans="1:31" ht="13.5" customHeight="1">
      <c r="A215" s="788"/>
      <c r="B215" s="789"/>
      <c r="C215" s="1205"/>
      <c r="D215" s="984"/>
      <c r="E215" s="791"/>
      <c r="F215"/>
      <c r="G215" s="1606" t="s">
        <v>989</v>
      </c>
      <c r="H215" s="1574" t="s">
        <v>988</v>
      </c>
      <c r="I215" s="1574"/>
      <c r="J215" s="1574"/>
      <c r="K215" s="1574"/>
      <c r="L215" s="1574"/>
      <c r="M215" s="1574"/>
      <c r="N215" s="1574"/>
      <c r="O215" s="1574"/>
      <c r="P215" s="1574"/>
      <c r="Q215" s="1574"/>
      <c r="R215" s="1574"/>
      <c r="S215" s="1574"/>
      <c r="T215" s="1574"/>
      <c r="U215" s="1574"/>
      <c r="V215" s="1574"/>
      <c r="W215" s="1605"/>
      <c r="X215" s="1214" t="s">
        <v>499</v>
      </c>
      <c r="Y215" s="1215"/>
      <c r="Z215" s="1216"/>
      <c r="AA215"/>
      <c r="AB215" s="919"/>
      <c r="AC215" s="920"/>
      <c r="AD215" s="921"/>
    </row>
    <row r="216" spans="1:31" ht="13.5" customHeight="1">
      <c r="A216" s="788"/>
      <c r="B216" s="789"/>
      <c r="C216" s="1205"/>
      <c r="D216" s="984"/>
      <c r="E216" s="791"/>
      <c r="F216"/>
      <c r="G216" s="1607"/>
      <c r="H216" s="1085"/>
      <c r="I216" s="1085"/>
      <c r="J216" s="1085"/>
      <c r="K216" s="1085"/>
      <c r="L216" s="1085"/>
      <c r="M216" s="1085"/>
      <c r="N216" s="1085"/>
      <c r="O216" s="1085"/>
      <c r="P216" s="1085"/>
      <c r="Q216" s="1085"/>
      <c r="R216" s="1085"/>
      <c r="S216" s="1085"/>
      <c r="T216" s="1085"/>
      <c r="U216" s="1085"/>
      <c r="V216" s="1085"/>
      <c r="W216" s="1086"/>
      <c r="X216" s="1217"/>
      <c r="Y216" s="1218"/>
      <c r="Z216" s="1219"/>
      <c r="AA216"/>
      <c r="AB216" s="919"/>
      <c r="AC216" s="920"/>
      <c r="AD216" s="921"/>
    </row>
    <row r="217" spans="1:31" ht="13.5" customHeight="1">
      <c r="A217" s="788"/>
      <c r="B217" s="789"/>
      <c r="C217" s="1205"/>
      <c r="D217" s="984"/>
      <c r="E217" s="791"/>
      <c r="F217"/>
      <c r="G217" s="1603" t="s">
        <v>987</v>
      </c>
      <c r="H217" s="1574" t="s">
        <v>562</v>
      </c>
      <c r="I217" s="1574"/>
      <c r="J217" s="1574"/>
      <c r="K217" s="1574"/>
      <c r="L217" s="1574"/>
      <c r="M217" s="1574"/>
      <c r="N217" s="1574"/>
      <c r="O217" s="1574"/>
      <c r="P217" s="1574"/>
      <c r="Q217" s="1574"/>
      <c r="R217" s="1574"/>
      <c r="S217" s="1574"/>
      <c r="T217" s="1574"/>
      <c r="U217" s="1574"/>
      <c r="V217" s="1574"/>
      <c r="W217" s="1605"/>
      <c r="X217" s="1214" t="s">
        <v>499</v>
      </c>
      <c r="Y217" s="1215"/>
      <c r="Z217" s="1216"/>
      <c r="AA217"/>
      <c r="AB217" s="919"/>
      <c r="AC217" s="920"/>
      <c r="AD217" s="921"/>
    </row>
    <row r="218" spans="1:31" ht="13.5" customHeight="1">
      <c r="A218" s="788"/>
      <c r="B218" s="789"/>
      <c r="C218" s="1205"/>
      <c r="D218" s="984"/>
      <c r="E218" s="791"/>
      <c r="F218"/>
      <c r="G218" s="1604"/>
      <c r="H218" s="1085"/>
      <c r="I218" s="1085"/>
      <c r="J218" s="1085"/>
      <c r="K218" s="1085"/>
      <c r="L218" s="1085"/>
      <c r="M218" s="1085"/>
      <c r="N218" s="1085"/>
      <c r="O218" s="1085"/>
      <c r="P218" s="1085"/>
      <c r="Q218" s="1085"/>
      <c r="R218" s="1085"/>
      <c r="S218" s="1085"/>
      <c r="T218" s="1085"/>
      <c r="U218" s="1085"/>
      <c r="V218" s="1085"/>
      <c r="W218" s="1086"/>
      <c r="X218" s="1217"/>
      <c r="Y218" s="1218"/>
      <c r="Z218" s="1219"/>
      <c r="AA218"/>
      <c r="AB218" s="919"/>
      <c r="AC218" s="920"/>
      <c r="AD218" s="921"/>
    </row>
    <row r="219" spans="1:31" ht="13.5" customHeight="1">
      <c r="A219" s="788"/>
      <c r="B219" s="789"/>
      <c r="C219" s="1205"/>
      <c r="D219" s="984"/>
      <c r="E219" s="791"/>
      <c r="G219" s="364" t="s">
        <v>986</v>
      </c>
      <c r="H219" s="364" t="s">
        <v>985</v>
      </c>
      <c r="I219" s="364"/>
      <c r="J219" s="364"/>
      <c r="K219" s="364"/>
      <c r="L219" s="364"/>
      <c r="M219" s="364"/>
      <c r="N219" s="364"/>
      <c r="O219" s="364"/>
      <c r="P219" s="364"/>
      <c r="Q219" s="364"/>
      <c r="R219" s="364"/>
      <c r="S219" s="364"/>
      <c r="T219" s="364"/>
      <c r="U219" s="364"/>
      <c r="V219" s="364"/>
      <c r="W219" s="364"/>
      <c r="X219" s="364"/>
      <c r="Y219" s="364"/>
      <c r="AB219" s="919"/>
      <c r="AC219" s="920"/>
      <c r="AD219" s="921"/>
    </row>
    <row r="220" spans="1:31" ht="13.5" customHeight="1">
      <c r="A220" s="231"/>
      <c r="B220" s="191"/>
      <c r="C220" s="350"/>
      <c r="D220" s="231"/>
      <c r="E220" s="185"/>
      <c r="AB220" s="174"/>
      <c r="AC220" s="175"/>
      <c r="AD220" s="176"/>
    </row>
    <row r="221" spans="1:31" ht="13.5" customHeight="1">
      <c r="A221" s="231"/>
      <c r="B221" s="789">
        <v>13</v>
      </c>
      <c r="C221" s="1205" t="s">
        <v>984</v>
      </c>
      <c r="D221" s="191"/>
      <c r="E221" s="185"/>
      <c r="G221" s="778" t="s">
        <v>493</v>
      </c>
      <c r="H221" s="778"/>
      <c r="I221" s="778"/>
      <c r="J221" s="778"/>
      <c r="K221" s="778"/>
      <c r="L221" s="778"/>
      <c r="M221" s="1049"/>
      <c r="N221" s="779" t="s">
        <v>494</v>
      </c>
      <c r="O221" s="780"/>
      <c r="P221" s="780"/>
      <c r="Q221" s="780"/>
      <c r="R221" s="780"/>
      <c r="S221" s="780"/>
      <c r="T221" s="780"/>
      <c r="U221" s="780"/>
      <c r="V221" s="781"/>
      <c r="AA221" s="12"/>
      <c r="AB221" s="919" t="s">
        <v>55</v>
      </c>
      <c r="AC221" s="920"/>
      <c r="AD221" s="921"/>
    </row>
    <row r="222" spans="1:31" ht="13.5" customHeight="1">
      <c r="A222" s="231"/>
      <c r="B222" s="789"/>
      <c r="C222" s="1205"/>
      <c r="D222" s="191"/>
      <c r="E222" s="185"/>
      <c r="G222" s="778"/>
      <c r="H222" s="778"/>
      <c r="I222" s="778"/>
      <c r="J222" s="778"/>
      <c r="K222" s="778"/>
      <c r="L222" s="778"/>
      <c r="M222" s="1049"/>
      <c r="N222" s="782"/>
      <c r="O222" s="783"/>
      <c r="P222" s="783"/>
      <c r="Q222" s="783"/>
      <c r="R222" s="783"/>
      <c r="S222" s="783"/>
      <c r="T222" s="783"/>
      <c r="U222" s="783"/>
      <c r="V222" s="784"/>
      <c r="AA222" s="12"/>
      <c r="AB222" s="919"/>
      <c r="AC222" s="920"/>
      <c r="AD222" s="921"/>
    </row>
    <row r="223" spans="1:31" ht="10.5" customHeight="1">
      <c r="A223" s="231"/>
      <c r="B223" s="789"/>
      <c r="C223" s="1205"/>
      <c r="D223" s="191"/>
      <c r="E223" s="185"/>
      <c r="G223" s="204"/>
      <c r="H223" s="204"/>
      <c r="I223" s="204"/>
      <c r="J223" s="204"/>
      <c r="K223" s="204"/>
      <c r="L223" s="204"/>
      <c r="M223" s="204"/>
      <c r="N223" s="204"/>
      <c r="O223" s="204"/>
      <c r="P223" s="204"/>
      <c r="Q223" s="204"/>
      <c r="R223" s="204"/>
      <c r="S223" s="204"/>
      <c r="T223" s="204"/>
      <c r="U223" s="204"/>
      <c r="V223" s="204"/>
      <c r="W223" s="204"/>
      <c r="X223" s="204"/>
      <c r="Y223" s="204"/>
      <c r="AB223" s="919"/>
      <c r="AC223" s="920"/>
      <c r="AD223" s="921"/>
    </row>
    <row r="224" spans="1:31" ht="10.5" customHeight="1">
      <c r="A224" s="231"/>
      <c r="B224" s="789"/>
      <c r="C224" s="1205"/>
      <c r="D224" s="191"/>
      <c r="E224" s="185"/>
      <c r="AB224" s="919"/>
      <c r="AC224" s="920"/>
      <c r="AD224" s="921"/>
    </row>
    <row r="225" spans="1:30" ht="13.5" customHeight="1">
      <c r="A225" s="788" t="s">
        <v>983</v>
      </c>
      <c r="B225" s="789">
        <v>14</v>
      </c>
      <c r="C225" s="791" t="s">
        <v>982</v>
      </c>
      <c r="D225" s="984" t="s">
        <v>981</v>
      </c>
      <c r="E225" s="791"/>
      <c r="F225" s="11"/>
      <c r="G225" s="778" t="s">
        <v>493</v>
      </c>
      <c r="H225" s="778"/>
      <c r="I225" s="778"/>
      <c r="J225" s="778"/>
      <c r="K225" s="778"/>
      <c r="L225" s="778"/>
      <c r="M225" s="1049"/>
      <c r="N225" s="779" t="s">
        <v>494</v>
      </c>
      <c r="O225" s="780"/>
      <c r="P225" s="780"/>
      <c r="Q225" s="780"/>
      <c r="R225" s="780"/>
      <c r="S225" s="780"/>
      <c r="T225" s="780"/>
      <c r="U225" s="780"/>
      <c r="V225" s="781"/>
      <c r="AA225" s="12"/>
      <c r="AB225" s="919" t="s">
        <v>55</v>
      </c>
      <c r="AC225" s="920"/>
      <c r="AD225" s="921"/>
    </row>
    <row r="226" spans="1:30" ht="13.5" customHeight="1">
      <c r="A226" s="788"/>
      <c r="B226" s="789"/>
      <c r="C226" s="791"/>
      <c r="D226" s="984"/>
      <c r="E226" s="791"/>
      <c r="F226" s="11"/>
      <c r="G226" s="778"/>
      <c r="H226" s="778"/>
      <c r="I226" s="778"/>
      <c r="J226" s="778"/>
      <c r="K226" s="778"/>
      <c r="L226" s="778"/>
      <c r="M226" s="1049"/>
      <c r="N226" s="782"/>
      <c r="O226" s="783"/>
      <c r="P226" s="783"/>
      <c r="Q226" s="783"/>
      <c r="R226" s="783"/>
      <c r="S226" s="783"/>
      <c r="T226" s="783"/>
      <c r="U226" s="783"/>
      <c r="V226" s="784"/>
      <c r="AA226" s="12"/>
      <c r="AB226" s="919"/>
      <c r="AC226" s="920"/>
      <c r="AD226" s="921"/>
    </row>
    <row r="227" spans="1:30" ht="13.5" customHeight="1">
      <c r="A227" s="788"/>
      <c r="B227" s="789"/>
      <c r="C227" s="791"/>
      <c r="D227" s="984"/>
      <c r="E227" s="791"/>
      <c r="F227" s="11"/>
      <c r="AA227" s="12"/>
      <c r="AB227" s="919"/>
      <c r="AC227" s="920"/>
      <c r="AD227" s="921"/>
    </row>
    <row r="228" spans="1:30" ht="13.5" customHeight="1">
      <c r="A228" s="788"/>
      <c r="B228" s="789"/>
      <c r="C228" s="791"/>
      <c r="D228" s="984"/>
      <c r="E228" s="791"/>
      <c r="F228" s="11"/>
      <c r="G228" s="291" t="s">
        <v>980</v>
      </c>
      <c r="H228" s="1601" t="s">
        <v>563</v>
      </c>
      <c r="I228" s="1601"/>
      <c r="J228" s="1601"/>
      <c r="K228" s="1601"/>
      <c r="L228" s="1601"/>
      <c r="M228" s="1601"/>
      <c r="N228" s="1601"/>
      <c r="O228" s="1601"/>
      <c r="P228" s="1601"/>
      <c r="Q228" s="1601"/>
      <c r="R228" s="1601"/>
      <c r="S228" s="1601"/>
      <c r="T228" s="1601"/>
      <c r="U228" s="1601"/>
      <c r="V228" s="1601"/>
      <c r="W228" s="1601"/>
      <c r="X228" s="1601"/>
      <c r="Y228" s="1601"/>
      <c r="Z228" s="1601"/>
      <c r="AA228" s="1602"/>
      <c r="AB228" s="919"/>
      <c r="AC228" s="920"/>
      <c r="AD228" s="921"/>
    </row>
    <row r="229" spans="1:30" ht="13.5" customHeight="1">
      <c r="A229" s="788"/>
      <c r="B229" s="789"/>
      <c r="C229" s="791"/>
      <c r="D229" s="984"/>
      <c r="E229" s="791"/>
      <c r="F229" s="11"/>
      <c r="G229" s="291"/>
      <c r="H229" s="1601"/>
      <c r="I229" s="1601"/>
      <c r="J229" s="1601"/>
      <c r="K229" s="1601"/>
      <c r="L229" s="1601"/>
      <c r="M229" s="1601"/>
      <c r="N229" s="1601"/>
      <c r="O229" s="1601"/>
      <c r="P229" s="1601"/>
      <c r="Q229" s="1601"/>
      <c r="R229" s="1601"/>
      <c r="S229" s="1601"/>
      <c r="T229" s="1601"/>
      <c r="U229" s="1601"/>
      <c r="V229" s="1601"/>
      <c r="W229" s="1601"/>
      <c r="X229" s="1601"/>
      <c r="Y229" s="1601"/>
      <c r="Z229" s="1601"/>
      <c r="AA229" s="1602"/>
      <c r="AB229" s="919"/>
      <c r="AC229" s="920"/>
      <c r="AD229" s="921"/>
    </row>
    <row r="230" spans="1:30">
      <c r="A230" s="788"/>
      <c r="B230" s="789"/>
      <c r="C230" s="791"/>
      <c r="D230" s="984"/>
      <c r="E230" s="791"/>
      <c r="F230" s="11"/>
      <c r="AA230" s="12"/>
      <c r="AB230" s="919"/>
      <c r="AC230" s="920"/>
      <c r="AD230" s="921"/>
    </row>
    <row r="231" spans="1:30" ht="13.5" customHeight="1">
      <c r="A231" s="788"/>
      <c r="B231" s="789"/>
      <c r="C231" s="791"/>
      <c r="D231" s="984"/>
      <c r="E231" s="791"/>
      <c r="F231" s="11"/>
      <c r="AB231" s="919"/>
      <c r="AC231" s="920"/>
      <c r="AD231" s="921"/>
    </row>
    <row r="232" spans="1:30" ht="13.5" customHeight="1">
      <c r="A232" s="788"/>
      <c r="B232" s="789"/>
      <c r="C232" s="791"/>
      <c r="D232" s="984"/>
      <c r="E232" s="791"/>
      <c r="F232" s="11"/>
      <c r="AB232" s="919"/>
      <c r="AC232" s="920"/>
      <c r="AD232" s="921"/>
    </row>
    <row r="233" spans="1:30" ht="13.5" customHeight="1">
      <c r="A233" s="788"/>
      <c r="B233" s="789"/>
      <c r="C233" s="791"/>
      <c r="D233" s="984"/>
      <c r="E233" s="791"/>
      <c r="F233" s="11"/>
      <c r="AB233" s="919"/>
      <c r="AC233" s="920"/>
      <c r="AD233" s="921"/>
    </row>
    <row r="234" spans="1:30" ht="13.5" customHeight="1">
      <c r="A234" s="788"/>
      <c r="B234" s="789"/>
      <c r="C234" s="791"/>
      <c r="D234" s="984"/>
      <c r="E234" s="791"/>
      <c r="F234" s="11"/>
      <c r="AB234" s="919"/>
      <c r="AC234" s="920"/>
      <c r="AD234" s="921"/>
    </row>
    <row r="235" spans="1:30" ht="13.5" customHeight="1">
      <c r="A235" s="788"/>
      <c r="B235" s="789"/>
      <c r="C235" s="791"/>
      <c r="D235" s="984"/>
      <c r="E235" s="791"/>
      <c r="F235" s="11"/>
      <c r="AB235" s="919"/>
      <c r="AC235" s="920"/>
      <c r="AD235" s="921"/>
    </row>
    <row r="236" spans="1:30" ht="19.5" customHeight="1">
      <c r="A236" s="788"/>
      <c r="B236" s="789"/>
      <c r="C236" s="791"/>
      <c r="D236" s="984"/>
      <c r="E236" s="791"/>
      <c r="F236" s="11"/>
      <c r="AB236" s="919"/>
      <c r="AC236" s="920"/>
      <c r="AD236" s="921"/>
    </row>
    <row r="237" spans="1:30" ht="13.5" customHeight="1">
      <c r="A237" s="788"/>
      <c r="B237" s="789"/>
      <c r="C237" s="791"/>
      <c r="D237" s="984"/>
      <c r="E237" s="791"/>
      <c r="F237" s="11"/>
      <c r="AB237" s="919"/>
      <c r="AC237" s="920"/>
      <c r="AD237" s="921"/>
    </row>
    <row r="238" spans="1:30" ht="13.5" customHeight="1">
      <c r="A238" s="788"/>
      <c r="B238" s="789"/>
      <c r="C238" s="791"/>
      <c r="D238" s="984"/>
      <c r="E238" s="791"/>
      <c r="F238" s="11"/>
      <c r="AB238" s="919"/>
      <c r="AC238" s="920"/>
      <c r="AD238" s="921"/>
    </row>
    <row r="239" spans="1:30" ht="13.5" customHeight="1">
      <c r="A239" s="788"/>
      <c r="B239" s="789"/>
      <c r="C239" s="791"/>
      <c r="D239" s="984"/>
      <c r="E239" s="791"/>
      <c r="F239" s="11"/>
      <c r="AB239" s="919"/>
      <c r="AC239" s="920"/>
      <c r="AD239" s="921"/>
    </row>
    <row r="240" spans="1:30" ht="6.5" customHeight="1">
      <c r="A240" s="788"/>
      <c r="B240" s="789"/>
      <c r="C240" s="791"/>
      <c r="D240" s="984"/>
      <c r="E240" s="791"/>
      <c r="F240" s="11"/>
      <c r="AB240" s="919"/>
      <c r="AC240" s="920"/>
      <c r="AD240" s="921"/>
    </row>
    <row r="241" spans="1:30" ht="8" customHeight="1">
      <c r="A241" s="788"/>
      <c r="B241" s="789"/>
      <c r="C241" s="791"/>
      <c r="D241" s="984"/>
      <c r="E241" s="791"/>
      <c r="F241" s="11"/>
      <c r="AB241" s="919"/>
      <c r="AC241" s="920"/>
      <c r="AD241" s="921"/>
    </row>
    <row r="242" spans="1:30" ht="7" customHeight="1">
      <c r="A242" s="827"/>
      <c r="B242" s="790"/>
      <c r="C242" s="826"/>
      <c r="D242" s="1231"/>
      <c r="E242" s="826"/>
      <c r="F242" s="7"/>
      <c r="G242" s="193"/>
      <c r="H242" s="193"/>
      <c r="I242" s="193"/>
      <c r="J242" s="193"/>
      <c r="K242" s="193"/>
      <c r="L242" s="193"/>
      <c r="M242" s="8"/>
      <c r="N242" s="193"/>
      <c r="O242" s="193"/>
      <c r="P242" s="8"/>
      <c r="Q242" s="8"/>
      <c r="R242" s="8"/>
      <c r="S242" s="8"/>
      <c r="T242" s="8"/>
      <c r="U242" s="8"/>
      <c r="V242" s="8"/>
      <c r="W242" s="8"/>
      <c r="X242" s="8"/>
      <c r="Y242" s="8"/>
      <c r="Z242" s="8"/>
      <c r="AA242" s="9"/>
      <c r="AB242" s="925"/>
      <c r="AC242" s="926"/>
      <c r="AD242" s="927"/>
    </row>
    <row r="243" spans="1:30" ht="6.75" customHeight="1">
      <c r="A243" s="341"/>
      <c r="B243" s="198"/>
      <c r="C243" s="213"/>
      <c r="D243" s="244"/>
      <c r="E243" s="213"/>
      <c r="F243" s="209"/>
      <c r="G243" s="209"/>
      <c r="H243" s="209"/>
      <c r="I243" s="209"/>
      <c r="J243" s="209"/>
      <c r="K243" s="209"/>
      <c r="L243" s="209"/>
      <c r="M243" s="209"/>
      <c r="N243" s="209"/>
      <c r="O243" s="209"/>
      <c r="P243" s="209"/>
      <c r="Q243" s="209"/>
      <c r="R243" s="209"/>
      <c r="S243" s="209"/>
      <c r="T243" s="209"/>
      <c r="U243" s="209"/>
      <c r="V243" s="209"/>
      <c r="W243" s="209"/>
      <c r="X243" s="209"/>
      <c r="Y243" s="209"/>
      <c r="Z243" s="209"/>
      <c r="AA243" s="209"/>
      <c r="AB243" s="199"/>
      <c r="AC243" s="214"/>
      <c r="AD243" s="215"/>
    </row>
    <row r="244" spans="1:30">
      <c r="A244" s="171"/>
      <c r="B244" s="789"/>
      <c r="C244" s="185"/>
      <c r="D244" s="984" t="s">
        <v>979</v>
      </c>
      <c r="E244" s="791"/>
      <c r="F244" s="11"/>
      <c r="G244" s="3" t="s">
        <v>564</v>
      </c>
      <c r="AB244" s="919"/>
      <c r="AC244" s="920"/>
      <c r="AD244" s="921"/>
    </row>
    <row r="245" spans="1:30">
      <c r="A245" s="171"/>
      <c r="B245" s="789"/>
      <c r="C245" s="185"/>
      <c r="D245" s="984"/>
      <c r="E245" s="791"/>
      <c r="F245" s="11"/>
      <c r="G245" s="3"/>
      <c r="AB245" s="919"/>
      <c r="AC245" s="920"/>
      <c r="AD245" s="921"/>
    </row>
    <row r="246" spans="1:30" ht="13.5" customHeight="1">
      <c r="A246" s="171"/>
      <c r="B246" s="789"/>
      <c r="C246" s="185"/>
      <c r="D246" s="984"/>
      <c r="E246" s="791"/>
      <c r="F246" s="11"/>
      <c r="G246" s="883"/>
      <c r="H246" s="884"/>
      <c r="I246" s="884"/>
      <c r="J246" s="884"/>
      <c r="K246" s="884"/>
      <c r="L246" s="885"/>
      <c r="M246" s="804" t="s">
        <v>508</v>
      </c>
      <c r="N246" s="805"/>
      <c r="O246" s="805"/>
      <c r="P246" s="806"/>
      <c r="Q246" s="767" t="s">
        <v>641</v>
      </c>
      <c r="R246" s="767"/>
      <c r="S246" s="767"/>
      <c r="T246" s="767"/>
      <c r="U246" s="767"/>
      <c r="V246" s="767"/>
      <c r="W246" s="767"/>
      <c r="X246" s="767"/>
      <c r="Y246" s="767"/>
      <c r="Z246" s="767"/>
      <c r="AA246" s="12"/>
      <c r="AB246" s="919"/>
      <c r="AC246" s="920"/>
      <c r="AD246" s="921"/>
    </row>
    <row r="247" spans="1:30">
      <c r="A247" s="171"/>
      <c r="B247" s="789"/>
      <c r="C247" s="185"/>
      <c r="D247" s="984"/>
      <c r="E247" s="791"/>
      <c r="F247" s="11"/>
      <c r="G247" s="735" t="s">
        <v>565</v>
      </c>
      <c r="H247" s="799"/>
      <c r="I247" s="799"/>
      <c r="J247" s="799"/>
      <c r="K247" s="799"/>
      <c r="L247" s="800"/>
      <c r="M247" s="807" t="s">
        <v>511</v>
      </c>
      <c r="N247" s="808"/>
      <c r="O247" s="808"/>
      <c r="P247" s="809" t="s">
        <v>133</v>
      </c>
      <c r="Q247" s="881" t="s">
        <v>566</v>
      </c>
      <c r="R247" s="882"/>
      <c r="S247" s="882"/>
      <c r="T247" s="882"/>
      <c r="U247" s="882"/>
      <c r="V247" s="882"/>
      <c r="W247" s="986"/>
      <c r="X247" s="1200" t="s">
        <v>496</v>
      </c>
      <c r="Y247" s="1201"/>
      <c r="Z247" s="1202"/>
      <c r="AA247" s="12"/>
      <c r="AB247" s="919"/>
      <c r="AC247" s="920"/>
      <c r="AD247" s="921"/>
    </row>
    <row r="248" spans="1:30">
      <c r="A248" s="171"/>
      <c r="B248" s="789"/>
      <c r="C248" s="185"/>
      <c r="D248" s="1583"/>
      <c r="E248" s="1584"/>
      <c r="F248" s="11"/>
      <c r="G248" s="801"/>
      <c r="H248" s="802"/>
      <c r="I248" s="802"/>
      <c r="J248" s="802"/>
      <c r="K248" s="802"/>
      <c r="L248" s="803"/>
      <c r="M248" s="1564"/>
      <c r="N248" s="989"/>
      <c r="O248" s="989"/>
      <c r="P248" s="1565"/>
      <c r="Q248" s="1594" t="s">
        <v>567</v>
      </c>
      <c r="R248" s="844"/>
      <c r="S248" s="844"/>
      <c r="T248" s="844"/>
      <c r="U248" s="844"/>
      <c r="V248" s="844"/>
      <c r="W248" s="844"/>
      <c r="X248" s="1200" t="s">
        <v>496</v>
      </c>
      <c r="Y248" s="1201"/>
      <c r="Z248" s="1202"/>
      <c r="AA248" s="12"/>
      <c r="AB248" s="919"/>
      <c r="AC248" s="920"/>
      <c r="AD248" s="921"/>
    </row>
    <row r="249" spans="1:30">
      <c r="A249" s="788"/>
      <c r="B249" s="789"/>
      <c r="C249" s="791"/>
      <c r="D249" s="293" t="s">
        <v>16</v>
      </c>
      <c r="E249" s="292" t="s">
        <v>978</v>
      </c>
      <c r="F249" s="11"/>
      <c r="G249" s="1595" t="s">
        <v>568</v>
      </c>
      <c r="H249" s="767" t="s">
        <v>569</v>
      </c>
      <c r="I249" s="767"/>
      <c r="J249" s="767"/>
      <c r="K249" s="767"/>
      <c r="L249" s="767"/>
      <c r="M249" s="10" t="s">
        <v>511</v>
      </c>
      <c r="N249" s="808"/>
      <c r="O249" s="808"/>
      <c r="P249" s="210" t="s">
        <v>133</v>
      </c>
      <c r="Q249" s="1598"/>
      <c r="R249" s="1599"/>
      <c r="S249" s="1599"/>
      <c r="T249" s="1599"/>
      <c r="U249" s="1599"/>
      <c r="V249" s="1599"/>
      <c r="W249" s="1599"/>
      <c r="X249" s="1599"/>
      <c r="Y249" s="1599"/>
      <c r="Z249" s="1600"/>
      <c r="AA249" s="12"/>
      <c r="AB249" s="919"/>
      <c r="AC249" s="920"/>
      <c r="AD249" s="921"/>
    </row>
    <row r="250" spans="1:30">
      <c r="A250" s="788"/>
      <c r="B250" s="789"/>
      <c r="C250" s="791"/>
      <c r="D250" s="294" t="s">
        <v>573</v>
      </c>
      <c r="E250" s="295" t="s">
        <v>977</v>
      </c>
      <c r="F250" s="11"/>
      <c r="G250" s="1596"/>
      <c r="H250" s="767" t="s">
        <v>570</v>
      </c>
      <c r="I250" s="767"/>
      <c r="J250" s="767"/>
      <c r="K250" s="767"/>
      <c r="L250" s="767"/>
      <c r="M250" s="6" t="s">
        <v>511</v>
      </c>
      <c r="N250" s="814"/>
      <c r="O250" s="814"/>
      <c r="P250" s="4" t="s">
        <v>133</v>
      </c>
      <c r="Q250" s="1585"/>
      <c r="R250" s="1586"/>
      <c r="S250" s="1586"/>
      <c r="T250" s="1586"/>
      <c r="U250" s="1586"/>
      <c r="V250" s="1586"/>
      <c r="W250" s="1586"/>
      <c r="X250" s="1586"/>
      <c r="Y250" s="1586"/>
      <c r="Z250" s="1587"/>
      <c r="AA250" s="12"/>
      <c r="AB250" s="919"/>
      <c r="AC250" s="920"/>
      <c r="AD250" s="921"/>
    </row>
    <row r="251" spans="1:30">
      <c r="A251" s="788"/>
      <c r="B251" s="789"/>
      <c r="C251" s="791"/>
      <c r="D251" s="1588" t="s">
        <v>574</v>
      </c>
      <c r="E251" s="1591" t="s">
        <v>575</v>
      </c>
      <c r="F251" s="11"/>
      <c r="G251" s="1596"/>
      <c r="H251" s="798" t="s">
        <v>571</v>
      </c>
      <c r="I251" s="799"/>
      <c r="J251" s="799"/>
      <c r="K251" s="799"/>
      <c r="L251" s="800"/>
      <c r="M251" s="807" t="s">
        <v>511</v>
      </c>
      <c r="N251" s="808"/>
      <c r="O251" s="808"/>
      <c r="P251" s="809" t="s">
        <v>133</v>
      </c>
      <c r="Q251" s="1573" t="s">
        <v>976</v>
      </c>
      <c r="R251" s="1574"/>
      <c r="S251" s="1574"/>
      <c r="T251" s="1574"/>
      <c r="U251" s="1574"/>
      <c r="V251" s="1574"/>
      <c r="W251" s="1574"/>
      <c r="X251" s="1214" t="s">
        <v>499</v>
      </c>
      <c r="Y251" s="1215"/>
      <c r="Z251" s="1216"/>
      <c r="AA251" s="12"/>
      <c r="AB251" s="919"/>
      <c r="AC251" s="920"/>
      <c r="AD251" s="921"/>
    </row>
    <row r="252" spans="1:30">
      <c r="A252" s="788"/>
      <c r="B252" s="789"/>
      <c r="C252" s="791"/>
      <c r="D252" s="1589"/>
      <c r="E252" s="1592"/>
      <c r="F252" s="11"/>
      <c r="G252" s="1596"/>
      <c r="H252" s="1570"/>
      <c r="I252" s="1571"/>
      <c r="J252" s="1571"/>
      <c r="K252" s="1571"/>
      <c r="L252" s="1572"/>
      <c r="M252" s="1564"/>
      <c r="N252" s="989"/>
      <c r="O252" s="989"/>
      <c r="P252" s="1565"/>
      <c r="Q252" s="1569"/>
      <c r="R252" s="834"/>
      <c r="S252" s="834"/>
      <c r="T252" s="834"/>
      <c r="U252" s="834"/>
      <c r="V252" s="834"/>
      <c r="W252" s="834"/>
      <c r="X252" s="1576"/>
      <c r="Y252" s="1577"/>
      <c r="Z252" s="1578"/>
      <c r="AA252" s="12"/>
      <c r="AB252" s="919"/>
      <c r="AC252" s="920"/>
      <c r="AD252" s="921"/>
    </row>
    <row r="253" spans="1:30">
      <c r="A253" s="788"/>
      <c r="B253" s="789"/>
      <c r="C253" s="791"/>
      <c r="D253" s="1589"/>
      <c r="E253" s="1592"/>
      <c r="F253" s="11"/>
      <c r="G253" s="1597"/>
      <c r="H253" s="801"/>
      <c r="I253" s="802"/>
      <c r="J253" s="802"/>
      <c r="K253" s="802"/>
      <c r="L253" s="803"/>
      <c r="M253" s="810"/>
      <c r="N253" s="811"/>
      <c r="O253" s="811"/>
      <c r="P253" s="812"/>
      <c r="Q253" s="1575"/>
      <c r="R253" s="1085"/>
      <c r="S253" s="1085"/>
      <c r="T253" s="1085"/>
      <c r="U253" s="1085"/>
      <c r="V253" s="1085"/>
      <c r="W253" s="1085"/>
      <c r="X253" s="1217"/>
      <c r="Y253" s="1218"/>
      <c r="Z253" s="1219"/>
      <c r="AA253" s="12"/>
      <c r="AB253" s="919"/>
      <c r="AC253" s="920"/>
      <c r="AD253" s="921"/>
    </row>
    <row r="254" spans="1:30">
      <c r="A254" s="788"/>
      <c r="B254" s="789"/>
      <c r="C254" s="791"/>
      <c r="D254" s="1589"/>
      <c r="E254" s="1592"/>
      <c r="F254" s="11"/>
      <c r="G254" s="767" t="s">
        <v>975</v>
      </c>
      <c r="H254" s="767"/>
      <c r="I254" s="767"/>
      <c r="J254" s="767"/>
      <c r="K254" s="767"/>
      <c r="L254" s="767"/>
      <c r="M254" s="6" t="s">
        <v>511</v>
      </c>
      <c r="N254" s="814"/>
      <c r="O254" s="814"/>
      <c r="P254" s="4" t="s">
        <v>133</v>
      </c>
      <c r="Q254" s="1579"/>
      <c r="R254" s="1580"/>
      <c r="S254" s="1580"/>
      <c r="T254" s="1580"/>
      <c r="U254" s="1580"/>
      <c r="V254" s="1580"/>
      <c r="W254" s="1580"/>
      <c r="X254" s="1580"/>
      <c r="Y254" s="1580"/>
      <c r="Z254" s="1581"/>
      <c r="AA254" s="12"/>
      <c r="AB254" s="919"/>
      <c r="AC254" s="920"/>
      <c r="AD254" s="921"/>
    </row>
    <row r="255" spans="1:30">
      <c r="A255" s="788"/>
      <c r="B255" s="789"/>
      <c r="C255" s="791"/>
      <c r="D255" s="1590"/>
      <c r="E255" s="1593"/>
      <c r="F255" s="11"/>
      <c r="G255" s="798" t="s">
        <v>572</v>
      </c>
      <c r="H255" s="799"/>
      <c r="I255" s="799"/>
      <c r="J255" s="799"/>
      <c r="K255" s="799"/>
      <c r="L255" s="800"/>
      <c r="M255" s="807" t="s">
        <v>511</v>
      </c>
      <c r="N255" s="808"/>
      <c r="O255" s="808"/>
      <c r="P255" s="808" t="s">
        <v>133</v>
      </c>
      <c r="Q255" s="881" t="s">
        <v>974</v>
      </c>
      <c r="R255" s="882"/>
      <c r="S255" s="882"/>
      <c r="T255" s="882"/>
      <c r="U255" s="882"/>
      <c r="V255" s="882"/>
      <c r="W255" s="986"/>
      <c r="X255" s="1200" t="s">
        <v>496</v>
      </c>
      <c r="Y255" s="1201"/>
      <c r="Z255" s="1202"/>
      <c r="AA255" s="12"/>
      <c r="AB255" s="919"/>
      <c r="AC255" s="920"/>
      <c r="AD255" s="921"/>
    </row>
    <row r="256" spans="1:30">
      <c r="A256" s="788"/>
      <c r="B256" s="789"/>
      <c r="C256" s="791"/>
      <c r="D256" s="1566" t="s">
        <v>973</v>
      </c>
      <c r="E256" s="1567"/>
      <c r="F256" s="11"/>
      <c r="G256" s="1570"/>
      <c r="H256" s="1571"/>
      <c r="I256" s="1571"/>
      <c r="J256" s="1571"/>
      <c r="K256" s="1571"/>
      <c r="L256" s="1572"/>
      <c r="M256" s="1564"/>
      <c r="N256" s="989"/>
      <c r="O256" s="989"/>
      <c r="P256" s="989"/>
      <c r="Q256" s="1495" t="s">
        <v>972</v>
      </c>
      <c r="R256" s="1496"/>
      <c r="S256" s="1496"/>
      <c r="T256" s="1496"/>
      <c r="U256" s="1496"/>
      <c r="V256" s="1496"/>
      <c r="W256" s="1496"/>
      <c r="X256" s="1496"/>
      <c r="Y256" s="1496"/>
      <c r="Z256" s="1497"/>
      <c r="AA256" s="12"/>
      <c r="AB256" s="919"/>
      <c r="AC256" s="920"/>
      <c r="AD256" s="921"/>
    </row>
    <row r="257" spans="1:30">
      <c r="A257" s="788"/>
      <c r="B257" s="789"/>
      <c r="C257" s="791"/>
      <c r="D257" s="984"/>
      <c r="E257" s="791"/>
      <c r="F257" s="11"/>
      <c r="G257" s="1570"/>
      <c r="H257" s="1571"/>
      <c r="I257" s="1571"/>
      <c r="J257" s="1571"/>
      <c r="K257" s="1571"/>
      <c r="L257" s="1572"/>
      <c r="M257" s="1564"/>
      <c r="N257" s="989"/>
      <c r="O257" s="989"/>
      <c r="P257" s="989"/>
      <c r="Q257" s="1568"/>
      <c r="R257" s="778"/>
      <c r="S257" s="778"/>
      <c r="T257" s="778"/>
      <c r="U257" s="778"/>
      <c r="V257" s="778"/>
      <c r="W257" s="778"/>
      <c r="X257" s="778"/>
      <c r="Y257" s="778"/>
      <c r="Z257" s="1049"/>
      <c r="AA257" s="12"/>
      <c r="AB257" s="919"/>
      <c r="AC257" s="920"/>
      <c r="AD257" s="921"/>
    </row>
    <row r="258" spans="1:30">
      <c r="A258" s="788"/>
      <c r="B258" s="789"/>
      <c r="C258" s="791"/>
      <c r="D258" s="984"/>
      <c r="E258" s="791"/>
      <c r="F258" s="11"/>
      <c r="G258" s="1570"/>
      <c r="H258" s="1571"/>
      <c r="I258" s="1571"/>
      <c r="J258" s="1571"/>
      <c r="K258" s="1571"/>
      <c r="L258" s="1572"/>
      <c r="M258" s="1564"/>
      <c r="N258" s="989"/>
      <c r="O258" s="989"/>
      <c r="P258" s="989"/>
      <c r="Q258" s="1568"/>
      <c r="R258" s="778"/>
      <c r="S258" s="778"/>
      <c r="T258" s="778"/>
      <c r="U258" s="778"/>
      <c r="V258" s="778"/>
      <c r="W258" s="778"/>
      <c r="X258" s="778"/>
      <c r="Y258" s="778"/>
      <c r="Z258" s="1049"/>
      <c r="AA258" s="12"/>
      <c r="AB258" s="919"/>
      <c r="AC258" s="920"/>
      <c r="AD258" s="921"/>
    </row>
    <row r="259" spans="1:30">
      <c r="A259" s="788"/>
      <c r="B259" s="789"/>
      <c r="C259" s="791"/>
      <c r="D259" s="984"/>
      <c r="E259" s="791"/>
      <c r="F259" s="11"/>
      <c r="G259" s="1570"/>
      <c r="H259" s="1571"/>
      <c r="I259" s="1571"/>
      <c r="J259" s="1571"/>
      <c r="K259" s="1571"/>
      <c r="L259" s="1572"/>
      <c r="M259" s="1564"/>
      <c r="N259" s="989"/>
      <c r="O259" s="989"/>
      <c r="P259" s="989"/>
      <c r="Q259" s="11"/>
      <c r="R259" s="342" t="s">
        <v>937</v>
      </c>
      <c r="S259" s="1569" t="s">
        <v>971</v>
      </c>
      <c r="T259" s="834"/>
      <c r="U259" s="834"/>
      <c r="V259" s="834"/>
      <c r="W259" s="834"/>
      <c r="X259" s="834"/>
      <c r="Z259" s="12"/>
      <c r="AA259" s="12"/>
      <c r="AB259" s="919"/>
      <c r="AC259" s="920"/>
      <c r="AD259" s="921"/>
    </row>
    <row r="260" spans="1:30">
      <c r="A260" s="788"/>
      <c r="B260" s="789"/>
      <c r="C260" s="791"/>
      <c r="D260" s="984"/>
      <c r="E260" s="791"/>
      <c r="F260" s="11"/>
      <c r="G260" s="1570"/>
      <c r="H260" s="1571"/>
      <c r="I260" s="1571"/>
      <c r="J260" s="1571"/>
      <c r="K260" s="1571"/>
      <c r="L260" s="1572"/>
      <c r="M260" s="1564"/>
      <c r="N260" s="989"/>
      <c r="O260" s="989"/>
      <c r="P260" s="989"/>
      <c r="Q260" s="11"/>
      <c r="Z260" s="12"/>
      <c r="AA260" s="12"/>
      <c r="AB260" s="919"/>
      <c r="AC260" s="920"/>
      <c r="AD260" s="921"/>
    </row>
    <row r="261" spans="1:30">
      <c r="A261" s="788"/>
      <c r="B261" s="789"/>
      <c r="C261" s="791"/>
      <c r="D261" s="984"/>
      <c r="E261" s="791"/>
      <c r="F261" s="11"/>
      <c r="G261" s="1570"/>
      <c r="H261" s="1571"/>
      <c r="I261" s="1571"/>
      <c r="J261" s="1571"/>
      <c r="K261" s="1571"/>
      <c r="L261" s="1572"/>
      <c r="M261" s="1564"/>
      <c r="N261" s="989"/>
      <c r="O261" s="989"/>
      <c r="P261" s="989"/>
      <c r="Q261" s="11"/>
      <c r="R261" s="342" t="s">
        <v>937</v>
      </c>
      <c r="S261" s="2" t="s">
        <v>970</v>
      </c>
      <c r="Z261" s="12"/>
      <c r="AA261" s="12"/>
      <c r="AB261" s="919"/>
      <c r="AC261" s="920"/>
      <c r="AD261" s="921"/>
    </row>
    <row r="262" spans="1:30">
      <c r="A262" s="788"/>
      <c r="B262" s="789"/>
      <c r="C262" s="791"/>
      <c r="D262" s="984"/>
      <c r="E262" s="791"/>
      <c r="F262" s="11"/>
      <c r="G262" s="801"/>
      <c r="H262" s="802"/>
      <c r="I262" s="802"/>
      <c r="J262" s="802"/>
      <c r="K262" s="802"/>
      <c r="L262" s="803"/>
      <c r="M262" s="810"/>
      <c r="N262" s="811"/>
      <c r="O262" s="811"/>
      <c r="P262" s="811"/>
      <c r="Q262" s="7"/>
      <c r="R262" s="8"/>
      <c r="S262" s="8"/>
      <c r="T262" s="8"/>
      <c r="U262" s="8"/>
      <c r="V262" s="8"/>
      <c r="W262" s="8"/>
      <c r="X262" s="8"/>
      <c r="Y262" s="8"/>
      <c r="Z262" s="9"/>
      <c r="AA262" s="12"/>
      <c r="AB262" s="919"/>
      <c r="AC262" s="920"/>
      <c r="AD262" s="921"/>
    </row>
    <row r="263" spans="1:30">
      <c r="A263" s="788"/>
      <c r="B263" s="789"/>
      <c r="C263" s="791"/>
      <c r="D263" s="984"/>
      <c r="E263" s="791"/>
      <c r="F263" s="11"/>
      <c r="G263" s="209"/>
      <c r="H263" s="209"/>
      <c r="I263" s="209"/>
      <c r="J263" s="209"/>
      <c r="K263" s="209"/>
      <c r="L263" s="209"/>
      <c r="M263" s="209"/>
      <c r="N263" s="209"/>
      <c r="O263" s="209"/>
      <c r="P263" s="209"/>
      <c r="Q263" s="209"/>
      <c r="R263" s="209"/>
      <c r="S263" s="209"/>
      <c r="T263" s="209"/>
      <c r="U263" s="209"/>
      <c r="V263" s="209"/>
      <c r="W263" s="209"/>
      <c r="X263" s="209"/>
      <c r="Y263" s="209"/>
      <c r="Z263" s="209"/>
      <c r="AA263" s="12"/>
      <c r="AB263" s="919"/>
      <c r="AC263" s="920"/>
      <c r="AD263" s="921"/>
    </row>
    <row r="264" spans="1:30">
      <c r="A264" s="788"/>
      <c r="B264" s="789"/>
      <c r="C264" s="791"/>
      <c r="D264" s="984"/>
      <c r="E264" s="791"/>
      <c r="F264" s="11"/>
      <c r="AA264" s="12"/>
      <c r="AB264" s="919"/>
      <c r="AC264" s="920"/>
      <c r="AD264" s="921"/>
    </row>
    <row r="265" spans="1:30">
      <c r="A265" s="788"/>
      <c r="B265" s="789"/>
      <c r="C265" s="791"/>
      <c r="D265" s="984"/>
      <c r="E265" s="791"/>
      <c r="F265" s="11"/>
      <c r="AA265" s="12"/>
      <c r="AB265" s="919"/>
      <c r="AC265" s="920"/>
      <c r="AD265" s="921"/>
    </row>
    <row r="266" spans="1:30">
      <c r="A266" s="788"/>
      <c r="B266" s="789"/>
      <c r="C266" s="791"/>
      <c r="D266" s="984"/>
      <c r="E266" s="791"/>
      <c r="F266" s="11"/>
      <c r="AA266" s="12"/>
      <c r="AB266" s="919"/>
      <c r="AC266" s="920"/>
      <c r="AD266" s="921"/>
    </row>
    <row r="267" spans="1:30">
      <c r="A267" s="788"/>
      <c r="B267" s="789"/>
      <c r="C267" s="791"/>
      <c r="D267" s="984"/>
      <c r="E267" s="791"/>
      <c r="F267" s="11"/>
      <c r="AA267" s="12"/>
      <c r="AB267" s="919"/>
      <c r="AC267" s="920"/>
      <c r="AD267" s="921"/>
    </row>
    <row r="268" spans="1:30">
      <c r="A268" s="788"/>
      <c r="B268" s="789"/>
      <c r="C268" s="791"/>
      <c r="D268" s="984"/>
      <c r="E268" s="791"/>
      <c r="F268" s="11"/>
      <c r="AA268" s="12"/>
      <c r="AB268" s="919"/>
      <c r="AC268" s="920"/>
      <c r="AD268" s="921"/>
    </row>
    <row r="269" spans="1:30" ht="6.75" customHeight="1">
      <c r="A269" s="788"/>
      <c r="B269" s="789"/>
      <c r="C269" s="791"/>
      <c r="D269" s="984"/>
      <c r="E269" s="791"/>
      <c r="F269" s="11"/>
      <c r="AA269" s="12"/>
      <c r="AB269" s="919"/>
      <c r="AC269" s="920"/>
      <c r="AD269" s="921"/>
    </row>
    <row r="270" spans="1:30">
      <c r="A270" s="788"/>
      <c r="B270" s="789"/>
      <c r="C270" s="791"/>
      <c r="D270" s="984"/>
      <c r="E270" s="791"/>
      <c r="F270" s="11"/>
      <c r="AA270" s="12"/>
      <c r="AB270" s="919"/>
      <c r="AC270" s="920"/>
      <c r="AD270" s="921"/>
    </row>
    <row r="271" spans="1:30">
      <c r="A271" s="788"/>
      <c r="B271" s="789"/>
      <c r="C271" s="791"/>
      <c r="D271" s="984"/>
      <c r="E271" s="791"/>
      <c r="F271" s="11"/>
      <c r="AA271" s="12"/>
      <c r="AB271" s="919"/>
      <c r="AC271" s="920"/>
      <c r="AD271" s="921"/>
    </row>
    <row r="272" spans="1:30">
      <c r="A272" s="788"/>
      <c r="B272" s="789"/>
      <c r="C272" s="791"/>
      <c r="D272" s="984"/>
      <c r="E272" s="791"/>
      <c r="F272" s="11"/>
      <c r="AA272" s="12"/>
      <c r="AB272" s="919"/>
      <c r="AC272" s="920"/>
      <c r="AD272" s="921"/>
    </row>
    <row r="273" spans="1:30">
      <c r="A273" s="788"/>
      <c r="B273" s="789"/>
      <c r="C273" s="791"/>
      <c r="D273" s="984"/>
      <c r="E273" s="791"/>
      <c r="F273" s="11"/>
      <c r="AA273" s="12"/>
      <c r="AB273" s="919"/>
      <c r="AC273" s="920"/>
      <c r="AD273" s="921"/>
    </row>
    <row r="274" spans="1:30">
      <c r="A274" s="788"/>
      <c r="B274" s="789"/>
      <c r="C274" s="791"/>
      <c r="D274" s="984"/>
      <c r="E274" s="791"/>
      <c r="F274" s="11"/>
      <c r="AA274" s="12"/>
      <c r="AB274" s="919"/>
      <c r="AC274" s="920"/>
      <c r="AD274" s="921"/>
    </row>
    <row r="275" spans="1:30" ht="12" customHeight="1">
      <c r="A275" s="788"/>
      <c r="B275" s="789"/>
      <c r="C275" s="791"/>
      <c r="D275" s="984"/>
      <c r="E275" s="791"/>
      <c r="F275" s="11"/>
      <c r="AA275" s="12"/>
      <c r="AB275" s="919"/>
      <c r="AC275" s="920"/>
      <c r="AD275" s="921"/>
    </row>
    <row r="276" spans="1:30" ht="13.5" customHeight="1">
      <c r="A276" s="788"/>
      <c r="B276" s="789"/>
      <c r="C276" s="791"/>
      <c r="D276" s="984"/>
      <c r="E276" s="791"/>
      <c r="F276" s="11"/>
      <c r="AA276" s="12"/>
      <c r="AB276" s="919"/>
      <c r="AC276" s="920"/>
      <c r="AD276" s="921"/>
    </row>
    <row r="277" spans="1:30" ht="13.5" customHeight="1">
      <c r="A277" s="788"/>
      <c r="B277" s="789"/>
      <c r="C277" s="791"/>
      <c r="D277" s="984"/>
      <c r="E277" s="791"/>
      <c r="F277" s="11"/>
      <c r="AA277" s="12"/>
      <c r="AB277" s="919"/>
      <c r="AC277" s="920"/>
      <c r="AD277" s="921"/>
    </row>
    <row r="278" spans="1:30" ht="13.5" customHeight="1">
      <c r="A278" s="788"/>
      <c r="B278" s="789"/>
      <c r="C278" s="791"/>
      <c r="D278" s="984"/>
      <c r="E278" s="791"/>
      <c r="F278" s="11"/>
      <c r="AA278" s="12"/>
      <c r="AB278" s="919"/>
      <c r="AC278" s="920"/>
      <c r="AD278" s="921"/>
    </row>
    <row r="279" spans="1:30" ht="13.5" customHeight="1">
      <c r="A279" s="788"/>
      <c r="B279" s="789"/>
      <c r="C279" s="791"/>
      <c r="D279" s="984"/>
      <c r="E279" s="791"/>
      <c r="F279" s="11"/>
      <c r="AA279" s="12"/>
      <c r="AB279" s="919"/>
      <c r="AC279" s="920"/>
      <c r="AD279" s="921"/>
    </row>
    <row r="280" spans="1:30" ht="13.5" customHeight="1">
      <c r="A280" s="788"/>
      <c r="B280" s="789"/>
      <c r="C280" s="791"/>
      <c r="D280" s="984"/>
      <c r="E280" s="791"/>
      <c r="F280" s="11"/>
      <c r="AA280" s="12"/>
      <c r="AB280" s="919"/>
      <c r="AC280" s="920"/>
      <c r="AD280" s="921"/>
    </row>
    <row r="281" spans="1:30" ht="13.5" customHeight="1">
      <c r="A281" s="788"/>
      <c r="B281" s="789"/>
      <c r="C281" s="791"/>
      <c r="D281" s="984"/>
      <c r="E281" s="791"/>
      <c r="F281" s="11"/>
      <c r="AA281" s="12"/>
      <c r="AB281" s="919"/>
      <c r="AC281" s="920"/>
      <c r="AD281" s="921"/>
    </row>
    <row r="282" spans="1:30" ht="13.5" customHeight="1">
      <c r="A282" s="827"/>
      <c r="B282" s="790"/>
      <c r="C282" s="826"/>
      <c r="D282" s="1231"/>
      <c r="E282" s="826"/>
      <c r="F282" s="7"/>
      <c r="G282" s="8"/>
      <c r="H282" s="8"/>
      <c r="I282" s="8"/>
      <c r="J282" s="8"/>
      <c r="K282" s="8"/>
      <c r="L282" s="8"/>
      <c r="M282" s="8"/>
      <c r="N282" s="8"/>
      <c r="O282" s="8"/>
      <c r="P282" s="8"/>
      <c r="Q282" s="8"/>
      <c r="R282" s="8"/>
      <c r="S282" s="8"/>
      <c r="T282" s="8"/>
      <c r="U282" s="8"/>
      <c r="V282" s="8"/>
      <c r="W282" s="8"/>
      <c r="X282" s="8"/>
      <c r="Y282" s="8"/>
      <c r="Z282" s="8"/>
      <c r="AA282" s="9"/>
      <c r="AB282" s="925"/>
      <c r="AC282" s="926"/>
      <c r="AD282" s="927"/>
    </row>
    <row r="283" spans="1:30" ht="6.75" customHeight="1">
      <c r="A283" s="278"/>
      <c r="B283" s="191"/>
      <c r="C283" s="185"/>
      <c r="D283" s="231"/>
      <c r="E283" s="185"/>
      <c r="AB283" s="174"/>
      <c r="AC283" s="175"/>
      <c r="AD283" s="176"/>
    </row>
    <row r="284" spans="1:30" ht="13.5" customHeight="1">
      <c r="A284" s="788" t="s">
        <v>969</v>
      </c>
      <c r="B284" s="789">
        <v>15</v>
      </c>
      <c r="C284" s="791" t="s">
        <v>968</v>
      </c>
      <c r="D284" s="984"/>
      <c r="E284" s="791"/>
      <c r="G284" s="778" t="s">
        <v>493</v>
      </c>
      <c r="H284" s="778"/>
      <c r="I284" s="778"/>
      <c r="J284" s="778"/>
      <c r="K284" s="778"/>
      <c r="L284" s="778"/>
      <c r="M284" s="1049"/>
      <c r="N284" s="779" t="s">
        <v>495</v>
      </c>
      <c r="O284" s="780"/>
      <c r="P284" s="780"/>
      <c r="Q284" s="780"/>
      <c r="R284" s="780"/>
      <c r="S284" s="780"/>
      <c r="T284" s="780"/>
      <c r="U284" s="780"/>
      <c r="V284" s="780"/>
      <c r="W284" s="780"/>
      <c r="X284" s="780"/>
      <c r="Y284" s="780"/>
      <c r="Z284" s="781"/>
      <c r="AB284" s="919" t="s">
        <v>55</v>
      </c>
      <c r="AC284" s="920"/>
      <c r="AD284" s="921"/>
    </row>
    <row r="285" spans="1:30" ht="13.5" customHeight="1">
      <c r="A285" s="788"/>
      <c r="B285" s="789"/>
      <c r="C285" s="791"/>
      <c r="D285" s="984"/>
      <c r="E285" s="791"/>
      <c r="G285" s="778"/>
      <c r="H285" s="778"/>
      <c r="I285" s="778"/>
      <c r="J285" s="778"/>
      <c r="K285" s="778"/>
      <c r="L285" s="778"/>
      <c r="M285" s="1049"/>
      <c r="N285" s="782"/>
      <c r="O285" s="783"/>
      <c r="P285" s="783"/>
      <c r="Q285" s="783"/>
      <c r="R285" s="783"/>
      <c r="S285" s="783"/>
      <c r="T285" s="783"/>
      <c r="U285" s="783"/>
      <c r="V285" s="783"/>
      <c r="W285" s="783"/>
      <c r="X285" s="783"/>
      <c r="Y285" s="783"/>
      <c r="Z285" s="784"/>
      <c r="AB285" s="919"/>
      <c r="AC285" s="920"/>
      <c r="AD285" s="921"/>
    </row>
    <row r="286" spans="1:30" ht="13.5" customHeight="1">
      <c r="A286" s="788"/>
      <c r="B286" s="789"/>
      <c r="C286" s="791"/>
      <c r="D286" s="984"/>
      <c r="E286" s="791"/>
      <c r="F286" s="11"/>
      <c r="AA286" s="12"/>
      <c r="AB286" s="919"/>
      <c r="AC286" s="920"/>
      <c r="AD286" s="921"/>
    </row>
    <row r="287" spans="1:30" ht="13.5" customHeight="1">
      <c r="A287" s="788"/>
      <c r="B287" s="789"/>
      <c r="C287" s="791"/>
      <c r="D287" s="984"/>
      <c r="E287" s="791"/>
      <c r="F287" s="11"/>
      <c r="G287" s="3" t="s">
        <v>576</v>
      </c>
      <c r="AA287" s="12"/>
      <c r="AB287" s="919"/>
      <c r="AC287" s="920"/>
      <c r="AD287" s="921"/>
    </row>
    <row r="288" spans="1:30" ht="13.5" customHeight="1">
      <c r="A288" s="788"/>
      <c r="B288" s="789"/>
      <c r="C288" s="791"/>
      <c r="D288" s="984"/>
      <c r="E288" s="791"/>
      <c r="F288" s="11"/>
      <c r="AA288" s="12"/>
      <c r="AB288" s="919"/>
      <c r="AC288" s="920"/>
      <c r="AD288" s="921"/>
    </row>
    <row r="289" spans="1:30" ht="13.5" customHeight="1">
      <c r="A289" s="788"/>
      <c r="B289" s="789"/>
      <c r="C289" s="791"/>
      <c r="D289" s="984"/>
      <c r="E289" s="791"/>
      <c r="F289" s="11"/>
      <c r="G289" s="883"/>
      <c r="H289" s="884"/>
      <c r="I289" s="884"/>
      <c r="J289" s="884"/>
      <c r="K289" s="884"/>
      <c r="L289" s="884"/>
      <c r="M289" s="884"/>
      <c r="N289" s="885"/>
      <c r="O289" s="804" t="s">
        <v>525</v>
      </c>
      <c r="P289" s="805"/>
      <c r="Q289" s="805"/>
      <c r="R289" s="805"/>
      <c r="S289" s="805"/>
      <c r="T289" s="805"/>
      <c r="U289" s="805"/>
      <c r="V289" s="805"/>
      <c r="W289" s="805"/>
      <c r="X289" s="805"/>
      <c r="Y289" s="805"/>
      <c r="Z289" s="806"/>
      <c r="AA289" s="12"/>
      <c r="AB289" s="919"/>
      <c r="AC289" s="920"/>
      <c r="AD289" s="921"/>
    </row>
    <row r="290" spans="1:30" ht="13.5" customHeight="1">
      <c r="A290" s="788"/>
      <c r="B290" s="789"/>
      <c r="C290" s="791"/>
      <c r="D290" s="984"/>
      <c r="E290" s="791"/>
      <c r="F290" s="11"/>
      <c r="G290" s="735" t="s">
        <v>967</v>
      </c>
      <c r="H290" s="736"/>
      <c r="I290" s="736"/>
      <c r="J290" s="736"/>
      <c r="K290" s="736"/>
      <c r="L290" s="736"/>
      <c r="M290" s="736"/>
      <c r="N290" s="737"/>
      <c r="O290" s="342" t="s">
        <v>937</v>
      </c>
      <c r="P290" s="1563" t="s">
        <v>577</v>
      </c>
      <c r="Q290" s="1563"/>
      <c r="R290" s="1563"/>
      <c r="S290" s="1563"/>
      <c r="T290" s="1563"/>
      <c r="U290" s="1563"/>
      <c r="V290" s="1563"/>
      <c r="W290" s="807" t="s">
        <v>511</v>
      </c>
      <c r="X290" s="808"/>
      <c r="Y290" s="808"/>
      <c r="Z290" s="809" t="s">
        <v>133</v>
      </c>
      <c r="AA290" s="12"/>
      <c r="AB290" s="919"/>
      <c r="AC290" s="920"/>
      <c r="AD290" s="921"/>
    </row>
    <row r="291" spans="1:30" ht="13.5" customHeight="1">
      <c r="A291" s="788"/>
      <c r="B291" s="789"/>
      <c r="C291" s="791"/>
      <c r="D291" s="984"/>
      <c r="E291" s="791"/>
      <c r="F291" s="11"/>
      <c r="G291" s="738"/>
      <c r="H291" s="739"/>
      <c r="I291" s="739"/>
      <c r="J291" s="739"/>
      <c r="K291" s="739"/>
      <c r="L291" s="739"/>
      <c r="M291" s="739"/>
      <c r="N291" s="740"/>
      <c r="O291" s="363" t="s">
        <v>937</v>
      </c>
      <c r="P291" s="829" t="s">
        <v>23</v>
      </c>
      <c r="Q291" s="829"/>
      <c r="R291" s="829"/>
      <c r="S291" s="829"/>
      <c r="T291" s="829"/>
      <c r="U291" s="829"/>
      <c r="V291" s="843"/>
      <c r="W291" s="1564"/>
      <c r="X291" s="989"/>
      <c r="Y291" s="989"/>
      <c r="Z291" s="1565"/>
      <c r="AA291" s="12"/>
      <c r="AB291" s="919"/>
      <c r="AC291" s="920"/>
      <c r="AD291" s="921"/>
    </row>
    <row r="292" spans="1:30" ht="13.5" customHeight="1">
      <c r="A292" s="788"/>
      <c r="B292" s="789"/>
      <c r="C292" s="791"/>
      <c r="D292" s="984"/>
      <c r="E292" s="791"/>
      <c r="F292" s="11"/>
      <c r="G292" s="741"/>
      <c r="H292" s="742"/>
      <c r="I292" s="742"/>
      <c r="J292" s="742"/>
      <c r="K292" s="742"/>
      <c r="L292" s="742"/>
      <c r="M292" s="742"/>
      <c r="N292" s="743"/>
      <c r="O292" s="7"/>
      <c r="P292" s="181" t="s">
        <v>966</v>
      </c>
      <c r="Q292" s="1582"/>
      <c r="R292" s="1582"/>
      <c r="S292" s="1582"/>
      <c r="T292" s="1582"/>
      <c r="U292" s="1582"/>
      <c r="V292" s="9" t="s">
        <v>965</v>
      </c>
      <c r="W292" s="810"/>
      <c r="X292" s="811"/>
      <c r="Y292" s="811"/>
      <c r="Z292" s="812"/>
      <c r="AA292" s="12"/>
      <c r="AB292" s="919"/>
      <c r="AC292" s="920"/>
      <c r="AD292" s="921"/>
    </row>
    <row r="293" spans="1:30">
      <c r="A293" s="788"/>
      <c r="B293" s="789"/>
      <c r="C293" s="791"/>
      <c r="D293" s="984"/>
      <c r="E293" s="791"/>
      <c r="F293" s="11"/>
      <c r="AA293" s="12"/>
      <c r="AB293" s="919"/>
      <c r="AC293" s="920"/>
      <c r="AD293" s="921"/>
    </row>
    <row r="294" spans="1:30">
      <c r="A294" s="788"/>
      <c r="B294" s="789"/>
      <c r="C294" s="791"/>
      <c r="D294" s="984"/>
      <c r="E294" s="791"/>
      <c r="F294" s="11"/>
      <c r="G294" s="3" t="s">
        <v>578</v>
      </c>
      <c r="AA294" s="12"/>
      <c r="AB294" s="919"/>
      <c r="AC294" s="920"/>
      <c r="AD294" s="921"/>
    </row>
    <row r="295" spans="1:30">
      <c r="A295" s="788"/>
      <c r="B295" s="789"/>
      <c r="C295" s="791"/>
      <c r="D295" s="984"/>
      <c r="E295" s="791"/>
      <c r="F295" s="11"/>
      <c r="G295" s="3"/>
      <c r="AA295" s="12"/>
      <c r="AB295" s="919"/>
      <c r="AC295" s="920"/>
      <c r="AD295" s="921"/>
    </row>
    <row r="296" spans="1:30">
      <c r="A296" s="788"/>
      <c r="B296" s="789"/>
      <c r="C296" s="791"/>
      <c r="D296" s="984"/>
      <c r="E296" s="791"/>
      <c r="F296" s="11"/>
      <c r="G296" s="804" t="s">
        <v>579</v>
      </c>
      <c r="H296" s="805"/>
      <c r="I296" s="805"/>
      <c r="J296" s="805"/>
      <c r="K296" s="805"/>
      <c r="L296" s="805"/>
      <c r="M296" s="805"/>
      <c r="N296" s="806"/>
      <c r="O296" s="879" t="s">
        <v>580</v>
      </c>
      <c r="P296" s="880"/>
      <c r="Q296" s="880"/>
      <c r="R296" s="880"/>
      <c r="S296" s="880"/>
      <c r="T296" s="1048"/>
      <c r="U296" s="879" t="s">
        <v>580</v>
      </c>
      <c r="V296" s="880"/>
      <c r="W296" s="880"/>
      <c r="X296" s="880"/>
      <c r="Y296" s="880"/>
      <c r="Z296" s="1048"/>
      <c r="AA296" s="12"/>
      <c r="AB296" s="919"/>
      <c r="AC296" s="920"/>
      <c r="AD296" s="921"/>
    </row>
    <row r="297" spans="1:30" ht="13.5" customHeight="1">
      <c r="A297" s="788"/>
      <c r="B297" s="789"/>
      <c r="C297" s="791"/>
      <c r="D297" s="984"/>
      <c r="E297" s="791"/>
      <c r="F297" s="11"/>
      <c r="G297" s="735" t="s">
        <v>581</v>
      </c>
      <c r="H297" s="736"/>
      <c r="I297" s="736"/>
      <c r="J297" s="736"/>
      <c r="K297" s="736"/>
      <c r="L297" s="736"/>
      <c r="M297" s="736"/>
      <c r="N297" s="737"/>
      <c r="O297" s="879" t="s">
        <v>580</v>
      </c>
      <c r="P297" s="880"/>
      <c r="Q297" s="880"/>
      <c r="R297" s="880"/>
      <c r="S297" s="880"/>
      <c r="T297" s="1048"/>
      <c r="U297" s="879" t="s">
        <v>580</v>
      </c>
      <c r="V297" s="880"/>
      <c r="W297" s="880"/>
      <c r="X297" s="880"/>
      <c r="Y297" s="880"/>
      <c r="Z297" s="1048"/>
      <c r="AA297" s="12"/>
      <c r="AB297" s="919"/>
      <c r="AC297" s="920"/>
      <c r="AD297" s="921"/>
    </row>
    <row r="298" spans="1:30">
      <c r="A298" s="788"/>
      <c r="B298" s="789"/>
      <c r="C298" s="791"/>
      <c r="D298" s="984"/>
      <c r="E298" s="791"/>
      <c r="F298" s="11"/>
      <c r="G298" s="741"/>
      <c r="H298" s="742"/>
      <c r="I298" s="742"/>
      <c r="J298" s="742"/>
      <c r="K298" s="742"/>
      <c r="L298" s="742"/>
      <c r="M298" s="742"/>
      <c r="N298" s="743"/>
      <c r="O298" s="879" t="s">
        <v>580</v>
      </c>
      <c r="P298" s="880"/>
      <c r="Q298" s="880"/>
      <c r="R298" s="880"/>
      <c r="S298" s="880"/>
      <c r="T298" s="1048"/>
      <c r="U298" s="879" t="s">
        <v>580</v>
      </c>
      <c r="V298" s="880"/>
      <c r="W298" s="880"/>
      <c r="X298" s="880"/>
      <c r="Y298" s="880"/>
      <c r="Z298" s="1048"/>
      <c r="AA298" s="12"/>
      <c r="AB298" s="919"/>
      <c r="AC298" s="920"/>
      <c r="AD298" s="921"/>
    </row>
    <row r="299" spans="1:30">
      <c r="A299" s="788"/>
      <c r="B299" s="789"/>
      <c r="C299" s="791"/>
      <c r="D299" s="984"/>
      <c r="E299" s="791"/>
      <c r="F299"/>
      <c r="G299"/>
      <c r="H299"/>
      <c r="I299"/>
      <c r="J299"/>
      <c r="K299"/>
      <c r="L299"/>
      <c r="M299"/>
      <c r="N299"/>
      <c r="O299"/>
      <c r="P299"/>
      <c r="Q299"/>
      <c r="R299"/>
      <c r="S299"/>
      <c r="T299"/>
      <c r="U299"/>
      <c r="V299"/>
      <c r="W299"/>
      <c r="X299"/>
      <c r="Y299"/>
      <c r="Z299"/>
      <c r="AA299"/>
      <c r="AB299" s="919"/>
      <c r="AC299" s="920"/>
      <c r="AD299" s="921"/>
    </row>
    <row r="300" spans="1:30">
      <c r="A300" s="171"/>
      <c r="B300" s="191"/>
      <c r="C300" s="185"/>
      <c r="D300" s="231"/>
      <c r="E300" s="185"/>
      <c r="F300"/>
      <c r="G300"/>
      <c r="H300"/>
      <c r="I300"/>
      <c r="J300"/>
      <c r="K300"/>
      <c r="L300"/>
      <c r="M300"/>
      <c r="N300"/>
      <c r="O300"/>
      <c r="P300"/>
      <c r="Q300"/>
      <c r="R300"/>
      <c r="S300"/>
      <c r="T300"/>
      <c r="U300"/>
      <c r="V300"/>
      <c r="W300"/>
      <c r="X300"/>
      <c r="Y300"/>
      <c r="Z300"/>
      <c r="AA300"/>
      <c r="AB300" s="174"/>
      <c r="AC300" s="175"/>
      <c r="AD300" s="176"/>
    </row>
    <row r="301" spans="1:30" ht="16.5" customHeight="1">
      <c r="A301" s="1082" t="s">
        <v>964</v>
      </c>
      <c r="B301" s="191">
        <v>16</v>
      </c>
      <c r="C301" s="791" t="s">
        <v>963</v>
      </c>
      <c r="D301" s="984" t="s">
        <v>962</v>
      </c>
      <c r="E301" s="791"/>
      <c r="F301"/>
      <c r="G301" s="778" t="s">
        <v>493</v>
      </c>
      <c r="H301" s="778"/>
      <c r="I301" s="778"/>
      <c r="J301" s="778"/>
      <c r="K301" s="778"/>
      <c r="L301" s="778"/>
      <c r="M301" s="778"/>
      <c r="N301" s="779" t="s">
        <v>494</v>
      </c>
      <c r="O301" s="780"/>
      <c r="P301" s="780"/>
      <c r="Q301" s="780"/>
      <c r="R301" s="780"/>
      <c r="S301" s="780"/>
      <c r="T301" s="780"/>
      <c r="U301" s="780"/>
      <c r="V301" s="781"/>
      <c r="W301"/>
      <c r="X301"/>
      <c r="Y301"/>
      <c r="Z301"/>
      <c r="AA301"/>
      <c r="AB301" s="919" t="s">
        <v>55</v>
      </c>
      <c r="AC301" s="920"/>
      <c r="AD301" s="921"/>
    </row>
    <row r="302" spans="1:30" ht="9.75" customHeight="1">
      <c r="A302" s="1082"/>
      <c r="B302" s="191"/>
      <c r="C302" s="791"/>
      <c r="D302" s="984"/>
      <c r="E302" s="791"/>
      <c r="F302"/>
      <c r="G302" s="778"/>
      <c r="H302" s="778"/>
      <c r="I302" s="778"/>
      <c r="J302" s="778"/>
      <c r="K302" s="778"/>
      <c r="L302" s="778"/>
      <c r="M302" s="778"/>
      <c r="N302" s="782"/>
      <c r="O302" s="783"/>
      <c r="P302" s="783"/>
      <c r="Q302" s="783"/>
      <c r="R302" s="783"/>
      <c r="S302" s="783"/>
      <c r="T302" s="783"/>
      <c r="U302" s="783"/>
      <c r="V302" s="784"/>
      <c r="W302"/>
      <c r="X302"/>
      <c r="Y302"/>
      <c r="Z302"/>
      <c r="AA302"/>
      <c r="AB302" s="919"/>
      <c r="AC302" s="920"/>
      <c r="AD302" s="921"/>
    </row>
    <row r="303" spans="1:30" ht="10.5" customHeight="1">
      <c r="A303" s="1082"/>
      <c r="B303" s="191"/>
      <c r="C303" s="791"/>
      <c r="D303" s="984"/>
      <c r="E303" s="791"/>
      <c r="F303"/>
      <c r="G303"/>
      <c r="H303"/>
      <c r="I303"/>
      <c r="J303"/>
      <c r="K303"/>
      <c r="L303"/>
      <c r="M303"/>
      <c r="N303"/>
      <c r="O303"/>
      <c r="P303"/>
      <c r="Q303"/>
      <c r="R303"/>
      <c r="S303"/>
      <c r="T303"/>
      <c r="U303"/>
      <c r="V303"/>
      <c r="W303"/>
      <c r="X303"/>
      <c r="Y303"/>
      <c r="Z303"/>
      <c r="AA303"/>
      <c r="AB303" s="919"/>
      <c r="AC303" s="920"/>
      <c r="AD303" s="921"/>
    </row>
    <row r="304" spans="1:30" ht="13.5" customHeight="1">
      <c r="A304" s="1082"/>
      <c r="B304" s="191"/>
      <c r="C304" s="791"/>
      <c r="D304" s="984" t="s">
        <v>961</v>
      </c>
      <c r="E304" s="791"/>
      <c r="F304"/>
      <c r="G304" s="778" t="s">
        <v>493</v>
      </c>
      <c r="H304" s="778"/>
      <c r="I304" s="778"/>
      <c r="J304" s="778"/>
      <c r="K304" s="778"/>
      <c r="L304" s="778"/>
      <c r="M304" s="778"/>
      <c r="N304" s="779" t="s">
        <v>494</v>
      </c>
      <c r="O304" s="780"/>
      <c r="P304" s="780"/>
      <c r="Q304" s="780"/>
      <c r="R304" s="780"/>
      <c r="S304" s="780"/>
      <c r="T304" s="780"/>
      <c r="U304" s="780"/>
      <c r="V304" s="781"/>
      <c r="W304"/>
      <c r="X304"/>
      <c r="Y304"/>
      <c r="Z304"/>
      <c r="AA304"/>
      <c r="AB304" s="919" t="s">
        <v>55</v>
      </c>
      <c r="AC304" s="920"/>
      <c r="AD304" s="921"/>
    </row>
    <row r="305" spans="1:30">
      <c r="A305" s="1082"/>
      <c r="B305" s="191"/>
      <c r="C305" s="185"/>
      <c r="D305" s="984"/>
      <c r="E305" s="791"/>
      <c r="F305"/>
      <c r="G305" s="778"/>
      <c r="H305" s="778"/>
      <c r="I305" s="778"/>
      <c r="J305" s="778"/>
      <c r="K305" s="778"/>
      <c r="L305" s="778"/>
      <c r="M305" s="778"/>
      <c r="N305" s="782"/>
      <c r="O305" s="783"/>
      <c r="P305" s="783"/>
      <c r="Q305" s="783"/>
      <c r="R305" s="783"/>
      <c r="S305" s="783"/>
      <c r="T305" s="783"/>
      <c r="U305" s="783"/>
      <c r="V305" s="784"/>
      <c r="W305"/>
      <c r="X305"/>
      <c r="Y305"/>
      <c r="Z305"/>
      <c r="AA305"/>
      <c r="AB305" s="919"/>
      <c r="AC305" s="920"/>
      <c r="AD305" s="921"/>
    </row>
    <row r="306" spans="1:30">
      <c r="A306" s="1082"/>
      <c r="B306" s="191"/>
      <c r="C306" s="185"/>
      <c r="D306" s="984"/>
      <c r="E306" s="791"/>
      <c r="F306"/>
      <c r="G306"/>
      <c r="H306"/>
      <c r="I306"/>
      <c r="J306"/>
      <c r="K306"/>
      <c r="L306"/>
      <c r="M306"/>
      <c r="N306"/>
      <c r="O306"/>
      <c r="P306"/>
      <c r="Q306"/>
      <c r="R306"/>
      <c r="S306"/>
      <c r="T306"/>
      <c r="U306"/>
      <c r="V306"/>
      <c r="W306"/>
      <c r="X306"/>
      <c r="Y306"/>
      <c r="Z306"/>
      <c r="AA306"/>
      <c r="AB306" s="919"/>
      <c r="AC306" s="920"/>
      <c r="AD306" s="921"/>
    </row>
    <row r="307" spans="1:30">
      <c r="A307" s="1082"/>
      <c r="B307" s="191"/>
      <c r="C307" s="185"/>
      <c r="D307" s="984"/>
      <c r="E307" s="791"/>
      <c r="F307"/>
      <c r="G307"/>
      <c r="H307"/>
      <c r="I307"/>
      <c r="J307"/>
      <c r="K307"/>
      <c r="L307"/>
      <c r="M307"/>
      <c r="N307"/>
      <c r="O307"/>
      <c r="P307"/>
      <c r="Q307"/>
      <c r="R307"/>
      <c r="S307"/>
      <c r="T307"/>
      <c r="U307"/>
      <c r="V307"/>
      <c r="W307"/>
      <c r="X307"/>
      <c r="Y307"/>
      <c r="Z307"/>
      <c r="AA307"/>
      <c r="AB307" s="174"/>
      <c r="AC307" s="175"/>
      <c r="AD307" s="176"/>
    </row>
    <row r="308" spans="1:30">
      <c r="A308" s="1082"/>
      <c r="B308" s="191"/>
      <c r="C308" s="185"/>
      <c r="D308" s="984"/>
      <c r="E308" s="791"/>
      <c r="F308"/>
      <c r="G308"/>
      <c r="H308"/>
      <c r="I308"/>
      <c r="J308"/>
      <c r="K308"/>
      <c r="L308"/>
      <c r="M308"/>
      <c r="N308"/>
      <c r="O308"/>
      <c r="P308"/>
      <c r="Q308"/>
      <c r="R308"/>
      <c r="S308"/>
      <c r="T308"/>
      <c r="U308"/>
      <c r="V308"/>
      <c r="W308"/>
      <c r="X308"/>
      <c r="Y308"/>
      <c r="Z308"/>
      <c r="AA308"/>
      <c r="AB308" s="174"/>
      <c r="AC308" s="175"/>
      <c r="AD308" s="176"/>
    </row>
    <row r="309" spans="1:30">
      <c r="A309" s="171"/>
      <c r="B309" s="191"/>
      <c r="C309" s="185"/>
      <c r="D309" s="984"/>
      <c r="E309" s="791"/>
      <c r="F309"/>
      <c r="G309"/>
      <c r="H309"/>
      <c r="I309"/>
      <c r="J309"/>
      <c r="K309"/>
      <c r="L309"/>
      <c r="M309"/>
      <c r="N309"/>
      <c r="O309"/>
      <c r="P309"/>
      <c r="Q309"/>
      <c r="R309"/>
      <c r="S309"/>
      <c r="T309"/>
      <c r="U309"/>
      <c r="V309"/>
      <c r="W309"/>
      <c r="X309"/>
      <c r="Y309"/>
      <c r="Z309"/>
      <c r="AA309"/>
      <c r="AB309" s="174"/>
      <c r="AC309" s="175"/>
      <c r="AD309" s="176"/>
    </row>
    <row r="310" spans="1:30">
      <c r="A310" s="171"/>
      <c r="B310" s="191"/>
      <c r="C310" s="185"/>
      <c r="D310" s="231"/>
      <c r="E310" s="185"/>
      <c r="F310"/>
      <c r="G310"/>
      <c r="H310"/>
      <c r="I310"/>
      <c r="J310"/>
      <c r="K310"/>
      <c r="L310"/>
      <c r="M310"/>
      <c r="N310"/>
      <c r="O310"/>
      <c r="P310"/>
      <c r="Q310"/>
      <c r="R310"/>
      <c r="S310"/>
      <c r="T310"/>
      <c r="U310"/>
      <c r="V310"/>
      <c r="W310"/>
      <c r="X310"/>
      <c r="Y310"/>
      <c r="Z310"/>
      <c r="AA310"/>
      <c r="AB310" s="174"/>
      <c r="AC310" s="175"/>
      <c r="AD310" s="176"/>
    </row>
    <row r="311" spans="1:30" ht="13.5" customHeight="1">
      <c r="A311" s="788" t="s">
        <v>960</v>
      </c>
      <c r="B311" s="1561">
        <v>17</v>
      </c>
      <c r="C311" s="791" t="s">
        <v>959</v>
      </c>
      <c r="D311" s="984"/>
      <c r="E311" s="791"/>
      <c r="F311" s="11"/>
      <c r="G311" s="778" t="s">
        <v>493</v>
      </c>
      <c r="H311" s="778"/>
      <c r="I311" s="778"/>
      <c r="J311" s="778"/>
      <c r="K311" s="778"/>
      <c r="L311" s="778"/>
      <c r="M311" s="778"/>
      <c r="N311" s="779" t="s">
        <v>588</v>
      </c>
      <c r="O311" s="780"/>
      <c r="P311" s="780"/>
      <c r="Q311" s="780"/>
      <c r="R311" s="780"/>
      <c r="S311" s="780"/>
      <c r="T311" s="780"/>
      <c r="U311" s="780"/>
      <c r="V311" s="781"/>
      <c r="AA311" s="12"/>
      <c r="AB311" s="919" t="s">
        <v>55</v>
      </c>
      <c r="AC311" s="920"/>
      <c r="AD311" s="921"/>
    </row>
    <row r="312" spans="1:30">
      <c r="A312" s="788"/>
      <c r="B312" s="1561"/>
      <c r="C312" s="791"/>
      <c r="D312" s="984"/>
      <c r="E312" s="791"/>
      <c r="F312" s="11"/>
      <c r="G312" s="778"/>
      <c r="H312" s="778"/>
      <c r="I312" s="778"/>
      <c r="J312" s="778"/>
      <c r="K312" s="778"/>
      <c r="L312" s="778"/>
      <c r="M312" s="778"/>
      <c r="N312" s="782"/>
      <c r="O312" s="783"/>
      <c r="P312" s="783"/>
      <c r="Q312" s="783"/>
      <c r="R312" s="783"/>
      <c r="S312" s="783"/>
      <c r="T312" s="783"/>
      <c r="U312" s="783"/>
      <c r="V312" s="784"/>
      <c r="AA312" s="12"/>
      <c r="AB312" s="919"/>
      <c r="AC312" s="920"/>
      <c r="AD312" s="921"/>
    </row>
    <row r="313" spans="1:30">
      <c r="A313" s="788"/>
      <c r="B313" s="1561"/>
      <c r="C313" s="791"/>
      <c r="D313" s="984"/>
      <c r="E313" s="791"/>
      <c r="F313" s="11"/>
      <c r="AA313" s="12"/>
      <c r="AB313" s="919"/>
      <c r="AC313" s="920"/>
      <c r="AD313" s="921"/>
    </row>
    <row r="314" spans="1:30">
      <c r="A314" s="827"/>
      <c r="B314" s="1562"/>
      <c r="C314" s="826"/>
      <c r="D314" s="1231"/>
      <c r="E314" s="826"/>
      <c r="F314" s="7"/>
      <c r="G314" s="8"/>
      <c r="H314" s="8"/>
      <c r="I314" s="8"/>
      <c r="J314" s="8"/>
      <c r="K314" s="8"/>
      <c r="L314" s="8"/>
      <c r="M314" s="8"/>
      <c r="N314" s="8"/>
      <c r="O314" s="8"/>
      <c r="P314" s="8"/>
      <c r="Q314" s="8"/>
      <c r="R314" s="8"/>
      <c r="S314" s="8"/>
      <c r="T314" s="8"/>
      <c r="U314" s="8"/>
      <c r="V314" s="8"/>
      <c r="W314" s="8"/>
      <c r="X314" s="8"/>
      <c r="Y314" s="8"/>
      <c r="Z314" s="8"/>
      <c r="AA314" s="9"/>
      <c r="AB314" s="925"/>
      <c r="AC314" s="926"/>
      <c r="AD314" s="927"/>
    </row>
    <row r="315" spans="1:30" ht="13.5" customHeight="1"/>
    <row r="318" spans="1:30">
      <c r="H318" s="139"/>
      <c r="I318" s="139"/>
      <c r="J318" s="139"/>
      <c r="K318" s="139"/>
      <c r="L318" s="139"/>
      <c r="M318" s="139"/>
      <c r="N318" s="139"/>
      <c r="O318" s="131"/>
    </row>
    <row r="319" spans="1:30" ht="13.5" customHeight="1">
      <c r="H319" s="139"/>
      <c r="I319" s="139"/>
      <c r="J319" s="139"/>
      <c r="K319" s="139"/>
      <c r="L319" s="139"/>
      <c r="M319" s="139"/>
      <c r="N319" s="139"/>
      <c r="O319" s="131"/>
    </row>
    <row r="323" ht="13.5" customHeight="1"/>
    <row r="327" ht="13.5" customHeight="1"/>
    <row r="331" ht="13.5" customHeight="1"/>
    <row r="335" ht="13.5" customHeight="1"/>
  </sheetData>
  <mergeCells count="442">
    <mergeCell ref="A1:D1"/>
    <mergeCell ref="F1:L1"/>
    <mergeCell ref="M1:AD1"/>
    <mergeCell ref="A2:D2"/>
    <mergeCell ref="F2:AD2"/>
    <mergeCell ref="A3:AD3"/>
    <mergeCell ref="A4:AD4"/>
    <mergeCell ref="A5:AD5"/>
    <mergeCell ref="A6:AD6"/>
    <mergeCell ref="V30:W31"/>
    <mergeCell ref="A7:AD7"/>
    <mergeCell ref="B8:C8"/>
    <mergeCell ref="D8:E8"/>
    <mergeCell ref="F8:AA8"/>
    <mergeCell ref="AB8:AD8"/>
    <mergeCell ref="A10:A20"/>
    <mergeCell ref="B10:B20"/>
    <mergeCell ref="C10:C20"/>
    <mergeCell ref="D10:E20"/>
    <mergeCell ref="G10:M11"/>
    <mergeCell ref="N10:V11"/>
    <mergeCell ref="AB10:AD20"/>
    <mergeCell ref="G14:K14"/>
    <mergeCell ref="L14:P14"/>
    <mergeCell ref="Q14:V14"/>
    <mergeCell ref="G15:K16"/>
    <mergeCell ref="L15:L16"/>
    <mergeCell ref="M15:O16"/>
    <mergeCell ref="P15:P16"/>
    <mergeCell ref="Q16:V16"/>
    <mergeCell ref="W16:Y16"/>
    <mergeCell ref="M34:M35"/>
    <mergeCell ref="N34:O35"/>
    <mergeCell ref="P34:P35"/>
    <mergeCell ref="Q34:R35"/>
    <mergeCell ref="S34:U34"/>
    <mergeCell ref="G30:L31"/>
    <mergeCell ref="M30:M31"/>
    <mergeCell ref="N30:O31"/>
    <mergeCell ref="P30:P31"/>
    <mergeCell ref="Q30:U31"/>
    <mergeCell ref="AB43:AD50"/>
    <mergeCell ref="G47:N47"/>
    <mergeCell ref="O47:R47"/>
    <mergeCell ref="G48:N48"/>
    <mergeCell ref="P48:Q48"/>
    <mergeCell ref="G49:N49"/>
    <mergeCell ref="P49:Q49"/>
    <mergeCell ref="G38:L39"/>
    <mergeCell ref="M38:M39"/>
    <mergeCell ref="N38:O39"/>
    <mergeCell ref="P38:P39"/>
    <mergeCell ref="Q38:Z39"/>
    <mergeCell ref="G40:L41"/>
    <mergeCell ref="M40:M41"/>
    <mergeCell ref="N40:O41"/>
    <mergeCell ref="P40:P41"/>
    <mergeCell ref="Q40:Z41"/>
    <mergeCell ref="AB21:AD42"/>
    <mergeCell ref="G25:L25"/>
    <mergeCell ref="M25:P25"/>
    <mergeCell ref="Q25:Z25"/>
    <mergeCell ref="G26:L27"/>
    <mergeCell ref="M26:M27"/>
    <mergeCell ref="N26:O27"/>
    <mergeCell ref="G67:Z67"/>
    <mergeCell ref="X30:Z31"/>
    <mergeCell ref="G32:L33"/>
    <mergeCell ref="A43:A50"/>
    <mergeCell ref="B43:B50"/>
    <mergeCell ref="C43:C50"/>
    <mergeCell ref="D43:E50"/>
    <mergeCell ref="G43:M44"/>
    <mergeCell ref="N43:V44"/>
    <mergeCell ref="P32:P33"/>
    <mergeCell ref="Q32:U33"/>
    <mergeCell ref="V32:Y33"/>
    <mergeCell ref="Z32:Z33"/>
    <mergeCell ref="V34:Z34"/>
    <mergeCell ref="S35:U35"/>
    <mergeCell ref="V35:Z35"/>
    <mergeCell ref="G36:L37"/>
    <mergeCell ref="M36:M37"/>
    <mergeCell ref="N36:O37"/>
    <mergeCell ref="P36:P37"/>
    <mergeCell ref="Q37:U37"/>
    <mergeCell ref="V37:W37"/>
    <mergeCell ref="B21:B42"/>
    <mergeCell ref="C21:C42"/>
    <mergeCell ref="X37:Z37"/>
    <mergeCell ref="A21:A42"/>
    <mergeCell ref="L63:R63"/>
    <mergeCell ref="G57:J60"/>
    <mergeCell ref="K57:N58"/>
    <mergeCell ref="O57:R58"/>
    <mergeCell ref="G64:J65"/>
    <mergeCell ref="K64:R64"/>
    <mergeCell ref="S64:Z64"/>
    <mergeCell ref="K65:R65"/>
    <mergeCell ref="S65:Z65"/>
    <mergeCell ref="M32:M33"/>
    <mergeCell ref="N32:O33"/>
    <mergeCell ref="D21:E42"/>
    <mergeCell ref="G21:M22"/>
    <mergeCell ref="N21:V22"/>
    <mergeCell ref="M28:M29"/>
    <mergeCell ref="N28:O29"/>
    <mergeCell ref="P28:P29"/>
    <mergeCell ref="Q28:Z29"/>
    <mergeCell ref="P26:P27"/>
    <mergeCell ref="Q26:Z27"/>
    <mergeCell ref="G28:L29"/>
    <mergeCell ref="G34:L35"/>
    <mergeCell ref="A72:A83"/>
    <mergeCell ref="B72:B83"/>
    <mergeCell ref="C72:C83"/>
    <mergeCell ref="D72:E83"/>
    <mergeCell ref="G72:M73"/>
    <mergeCell ref="N72:Z73"/>
    <mergeCell ref="AB72:AD83"/>
    <mergeCell ref="G77:J77"/>
    <mergeCell ref="K77:N77"/>
    <mergeCell ref="G78:J79"/>
    <mergeCell ref="K78:K79"/>
    <mergeCell ref="L78:M79"/>
    <mergeCell ref="N78:N79"/>
    <mergeCell ref="AB52:AD71"/>
    <mergeCell ref="G56:J56"/>
    <mergeCell ref="K56:N56"/>
    <mergeCell ref="O56:Z56"/>
    <mergeCell ref="A52:A71"/>
    <mergeCell ref="B52:B71"/>
    <mergeCell ref="C52:C71"/>
    <mergeCell ref="D52:E71"/>
    <mergeCell ref="G52:M53"/>
    <mergeCell ref="N52:V53"/>
    <mergeCell ref="G68:Z70"/>
    <mergeCell ref="S57:W58"/>
    <mergeCell ref="Y57:Z58"/>
    <mergeCell ref="K59:K60"/>
    <mergeCell ref="L59:M60"/>
    <mergeCell ref="N59:N60"/>
    <mergeCell ref="O59:R59"/>
    <mergeCell ref="S59:Z59"/>
    <mergeCell ref="O60:R60"/>
    <mergeCell ref="S60:Z60"/>
    <mergeCell ref="G61:J63"/>
    <mergeCell ref="L61:R61"/>
    <mergeCell ref="S61:Z63"/>
    <mergeCell ref="L62:R62"/>
    <mergeCell ref="A84:A91"/>
    <mergeCell ref="B84:B91"/>
    <mergeCell ref="C84:C91"/>
    <mergeCell ref="D84:E91"/>
    <mergeCell ref="G84:M85"/>
    <mergeCell ref="N84:V85"/>
    <mergeCell ref="AB84:AD91"/>
    <mergeCell ref="A93:A120"/>
    <mergeCell ref="B93:B120"/>
    <mergeCell ref="C93:C120"/>
    <mergeCell ref="D93:E120"/>
    <mergeCell ref="G93:M94"/>
    <mergeCell ref="N93:Z94"/>
    <mergeCell ref="AB93:AD120"/>
    <mergeCell ref="G98:J98"/>
    <mergeCell ref="K98:Q98"/>
    <mergeCell ref="R98:Z98"/>
    <mergeCell ref="G99:H104"/>
    <mergeCell ref="I99:J100"/>
    <mergeCell ref="K99:M100"/>
    <mergeCell ref="N99:N100"/>
    <mergeCell ref="O99:P100"/>
    <mergeCell ref="Q99:Q100"/>
    <mergeCell ref="R99:Z100"/>
    <mergeCell ref="I101:J104"/>
    <mergeCell ref="K101:M102"/>
    <mergeCell ref="N101:N102"/>
    <mergeCell ref="O101:P102"/>
    <mergeCell ref="Q101:Q102"/>
    <mergeCell ref="R101:X104"/>
    <mergeCell ref="Y101:Z104"/>
    <mergeCell ref="K103:M104"/>
    <mergeCell ref="N103:N104"/>
    <mergeCell ref="O103:P104"/>
    <mergeCell ref="Q103:Q104"/>
    <mergeCell ref="K105:M108"/>
    <mergeCell ref="N105:N108"/>
    <mergeCell ref="O105:P108"/>
    <mergeCell ref="Q105:Q108"/>
    <mergeCell ref="G117:G119"/>
    <mergeCell ref="H117:L119"/>
    <mergeCell ref="M117:P119"/>
    <mergeCell ref="Q117:T119"/>
    <mergeCell ref="Q115:Z116"/>
    <mergeCell ref="R105:R106"/>
    <mergeCell ref="S105:Z106"/>
    <mergeCell ref="R107:R108"/>
    <mergeCell ref="S107:U107"/>
    <mergeCell ref="T108:Y108"/>
    <mergeCell ref="G112:L112"/>
    <mergeCell ref="M112:P112"/>
    <mergeCell ref="Q112:Z112"/>
    <mergeCell ref="G105:H108"/>
    <mergeCell ref="I105:J108"/>
    <mergeCell ref="V117:Z117"/>
    <mergeCell ref="U118:U119"/>
    <mergeCell ref="V118:Z118"/>
    <mergeCell ref="V119:Z119"/>
    <mergeCell ref="G113:G116"/>
    <mergeCell ref="G134:W134"/>
    <mergeCell ref="G135:W136"/>
    <mergeCell ref="X135:Z136"/>
    <mergeCell ref="G137:W138"/>
    <mergeCell ref="X137:Z138"/>
    <mergeCell ref="G139:W140"/>
    <mergeCell ref="X139:Z140"/>
    <mergeCell ref="AB142:AD148"/>
    <mergeCell ref="H113:L114"/>
    <mergeCell ref="M113:P114"/>
    <mergeCell ref="Q113:Z114"/>
    <mergeCell ref="H115:L116"/>
    <mergeCell ref="M115:P116"/>
    <mergeCell ref="G121:M122"/>
    <mergeCell ref="N121:V122"/>
    <mergeCell ref="AB121:AD129"/>
    <mergeCell ref="X147:Z147"/>
    <mergeCell ref="X145:Z145"/>
    <mergeCell ref="X146:Z146"/>
    <mergeCell ref="X148:Z148"/>
    <mergeCell ref="A131:A133"/>
    <mergeCell ref="B131:B133"/>
    <mergeCell ref="C131:C133"/>
    <mergeCell ref="D131:E133"/>
    <mergeCell ref="G131:M132"/>
    <mergeCell ref="N131:V132"/>
    <mergeCell ref="AB131:AD133"/>
    <mergeCell ref="A121:A129"/>
    <mergeCell ref="B121:B129"/>
    <mergeCell ref="C121:C129"/>
    <mergeCell ref="D121:E129"/>
    <mergeCell ref="A142:A170"/>
    <mergeCell ref="B142:B170"/>
    <mergeCell ref="C142:C170"/>
    <mergeCell ref="D142:E170"/>
    <mergeCell ref="G142:M143"/>
    <mergeCell ref="N142:V143"/>
    <mergeCell ref="G148:Q148"/>
    <mergeCell ref="R148:W148"/>
    <mergeCell ref="G159:G160"/>
    <mergeCell ref="G145:Q145"/>
    <mergeCell ref="R145:W145"/>
    <mergeCell ref="G146:Q146"/>
    <mergeCell ref="R146:W146"/>
    <mergeCell ref="G147:Q147"/>
    <mergeCell ref="R147:W147"/>
    <mergeCell ref="AB149:AD170"/>
    <mergeCell ref="G151:W151"/>
    <mergeCell ref="X151:Z151"/>
    <mergeCell ref="G152:G156"/>
    <mergeCell ref="H152:W156"/>
    <mergeCell ref="X152:Z156"/>
    <mergeCell ref="G157:G158"/>
    <mergeCell ref="H157:W158"/>
    <mergeCell ref="X157:Z158"/>
    <mergeCell ref="H159:W160"/>
    <mergeCell ref="X159:Z160"/>
    <mergeCell ref="G161:G162"/>
    <mergeCell ref="H161:W162"/>
    <mergeCell ref="X161:Z162"/>
    <mergeCell ref="G163:G164"/>
    <mergeCell ref="H163:W164"/>
    <mergeCell ref="G165:G167"/>
    <mergeCell ref="H165:W167"/>
    <mergeCell ref="X165:Z167"/>
    <mergeCell ref="G168:G170"/>
    <mergeCell ref="H168:W170"/>
    <mergeCell ref="X168:Z170"/>
    <mergeCell ref="X163:Z164"/>
    <mergeCell ref="A172:A180"/>
    <mergeCell ref="B172:B180"/>
    <mergeCell ref="C172:C180"/>
    <mergeCell ref="D172:E180"/>
    <mergeCell ref="G172:M173"/>
    <mergeCell ref="N172:V173"/>
    <mergeCell ref="H187:W187"/>
    <mergeCell ref="X187:Z187"/>
    <mergeCell ref="AB172:AD201"/>
    <mergeCell ref="G176:Z177"/>
    <mergeCell ref="G178:W178"/>
    <mergeCell ref="X178:Z178"/>
    <mergeCell ref="H179:W179"/>
    <mergeCell ref="X179:Z179"/>
    <mergeCell ref="H180:W180"/>
    <mergeCell ref="X180:Z180"/>
    <mergeCell ref="H181:W181"/>
    <mergeCell ref="X181:Z181"/>
    <mergeCell ref="H182:W182"/>
    <mergeCell ref="X182:Z182"/>
    <mergeCell ref="H183:W183"/>
    <mergeCell ref="X183:Z183"/>
    <mergeCell ref="H184:W184"/>
    <mergeCell ref="X184:Z184"/>
    <mergeCell ref="H185:W185"/>
    <mergeCell ref="X185:Z185"/>
    <mergeCell ref="H186:W186"/>
    <mergeCell ref="X186:Z186"/>
    <mergeCell ref="G199:G200"/>
    <mergeCell ref="H199:W200"/>
    <mergeCell ref="X199:Z200"/>
    <mergeCell ref="A203:A219"/>
    <mergeCell ref="B203:B219"/>
    <mergeCell ref="C203:C219"/>
    <mergeCell ref="D203:E219"/>
    <mergeCell ref="G203:M204"/>
    <mergeCell ref="H188:W188"/>
    <mergeCell ref="X188:Z188"/>
    <mergeCell ref="H189:W189"/>
    <mergeCell ref="X189:Z189"/>
    <mergeCell ref="H190:W190"/>
    <mergeCell ref="X190:Z190"/>
    <mergeCell ref="G194:W194"/>
    <mergeCell ref="X194:Z194"/>
    <mergeCell ref="G195:G196"/>
    <mergeCell ref="H195:W196"/>
    <mergeCell ref="X195:Z196"/>
    <mergeCell ref="G197:G198"/>
    <mergeCell ref="H197:W198"/>
    <mergeCell ref="X197:Z198"/>
    <mergeCell ref="A225:A242"/>
    <mergeCell ref="B225:B242"/>
    <mergeCell ref="C225:C242"/>
    <mergeCell ref="D225:E242"/>
    <mergeCell ref="G225:M226"/>
    <mergeCell ref="N225:V226"/>
    <mergeCell ref="B221:B224"/>
    <mergeCell ref="C221:C224"/>
    <mergeCell ref="X212:Z214"/>
    <mergeCell ref="G215:G216"/>
    <mergeCell ref="X207:Z207"/>
    <mergeCell ref="G208:G211"/>
    <mergeCell ref="H208:W211"/>
    <mergeCell ref="X208:Z211"/>
    <mergeCell ref="G212:G214"/>
    <mergeCell ref="H212:W214"/>
    <mergeCell ref="AB225:AD242"/>
    <mergeCell ref="H228:AA229"/>
    <mergeCell ref="X215:Z216"/>
    <mergeCell ref="G217:G218"/>
    <mergeCell ref="H217:W218"/>
    <mergeCell ref="X217:Z218"/>
    <mergeCell ref="G221:M222"/>
    <mergeCell ref="N221:V222"/>
    <mergeCell ref="AB203:AD219"/>
    <mergeCell ref="G207:W207"/>
    <mergeCell ref="N203:V204"/>
    <mergeCell ref="H215:W216"/>
    <mergeCell ref="AB221:AD224"/>
    <mergeCell ref="P247:P248"/>
    <mergeCell ref="B244:B282"/>
    <mergeCell ref="D244:E248"/>
    <mergeCell ref="AB249:AD282"/>
    <mergeCell ref="H250:L250"/>
    <mergeCell ref="N250:O250"/>
    <mergeCell ref="Q250:Z250"/>
    <mergeCell ref="D251:D255"/>
    <mergeCell ref="E251:E255"/>
    <mergeCell ref="H251:L253"/>
    <mergeCell ref="M251:M253"/>
    <mergeCell ref="Q247:W247"/>
    <mergeCell ref="X247:Z247"/>
    <mergeCell ref="Q248:W248"/>
    <mergeCell ref="X248:Z248"/>
    <mergeCell ref="G249:G253"/>
    <mergeCell ref="H249:L249"/>
    <mergeCell ref="N249:O249"/>
    <mergeCell ref="Q249:Z249"/>
    <mergeCell ref="N251:O253"/>
    <mergeCell ref="G284:M285"/>
    <mergeCell ref="N284:Z285"/>
    <mergeCell ref="G296:N296"/>
    <mergeCell ref="G255:L262"/>
    <mergeCell ref="AB244:AD248"/>
    <mergeCell ref="G246:L246"/>
    <mergeCell ref="M255:M262"/>
    <mergeCell ref="N255:O262"/>
    <mergeCell ref="P255:P262"/>
    <mergeCell ref="Q255:W255"/>
    <mergeCell ref="X255:Z255"/>
    <mergeCell ref="P251:P253"/>
    <mergeCell ref="Q251:W253"/>
    <mergeCell ref="X251:Z253"/>
    <mergeCell ref="G254:L254"/>
    <mergeCell ref="N254:O254"/>
    <mergeCell ref="Q254:Z254"/>
    <mergeCell ref="P291:V291"/>
    <mergeCell ref="Q292:U292"/>
    <mergeCell ref="M246:P246"/>
    <mergeCell ref="Q246:Z246"/>
    <mergeCell ref="G247:L248"/>
    <mergeCell ref="M247:M248"/>
    <mergeCell ref="N247:O248"/>
    <mergeCell ref="A249:A282"/>
    <mergeCell ref="C249:C282"/>
    <mergeCell ref="AB284:AD299"/>
    <mergeCell ref="G289:N289"/>
    <mergeCell ref="O289:Z289"/>
    <mergeCell ref="G290:N292"/>
    <mergeCell ref="P290:V290"/>
    <mergeCell ref="W290:W292"/>
    <mergeCell ref="X290:Y292"/>
    <mergeCell ref="Z290:Z292"/>
    <mergeCell ref="O296:T296"/>
    <mergeCell ref="U296:Z296"/>
    <mergeCell ref="G297:N298"/>
    <mergeCell ref="O297:T297"/>
    <mergeCell ref="U297:Z297"/>
    <mergeCell ref="O298:T298"/>
    <mergeCell ref="U298:Z298"/>
    <mergeCell ref="D256:E282"/>
    <mergeCell ref="Q256:Z258"/>
    <mergeCell ref="S259:X259"/>
    <mergeCell ref="A284:A299"/>
    <mergeCell ref="B284:B299"/>
    <mergeCell ref="C284:C299"/>
    <mergeCell ref="D284:E299"/>
    <mergeCell ref="AB311:AD314"/>
    <mergeCell ref="A311:A314"/>
    <mergeCell ref="B311:B314"/>
    <mergeCell ref="C311:C314"/>
    <mergeCell ref="D311:E314"/>
    <mergeCell ref="G311:M312"/>
    <mergeCell ref="N311:V312"/>
    <mergeCell ref="A301:A308"/>
    <mergeCell ref="C301:C304"/>
    <mergeCell ref="D301:E303"/>
    <mergeCell ref="G301:M302"/>
    <mergeCell ref="N301:V302"/>
    <mergeCell ref="AB301:AD303"/>
    <mergeCell ref="D304:E309"/>
    <mergeCell ref="G304:M305"/>
    <mergeCell ref="N304:V305"/>
    <mergeCell ref="AB304:AD306"/>
  </mergeCells>
  <phoneticPr fontId="4"/>
  <dataValidations count="21">
    <dataValidation type="list" allowBlank="1" showInputMessage="1" showErrorMessage="1" sqref="X179:Z179 X181:Z185 X188:Z190" xr:uid="{00000000-0002-0000-0700-000000000000}">
      <formula1>$AP$10:$AP$13</formula1>
    </dataValidation>
    <dataValidation type="list" allowBlank="1" showInputMessage="1" showErrorMessage="1" sqref="X180:Z180" xr:uid="{00000000-0002-0000-0700-000001000000}">
      <formula1>$AL$10:$AL$14</formula1>
    </dataValidation>
    <dataValidation type="list" allowBlank="1" showInputMessage="1" showErrorMessage="1" sqref="N301:V302 N304:V305" xr:uid="{00000000-0002-0000-0700-000002000000}">
      <formula1>$AF$10:$AF$13</formula1>
    </dataValidation>
    <dataValidation type="list" allowBlank="1" showInputMessage="1" showErrorMessage="1" sqref="W16:Y16" xr:uid="{00000000-0002-0000-0700-000003000000}">
      <formula1>$AJ$10:$AJ$13</formula1>
    </dataValidation>
    <dataValidation type="list" allowBlank="1" showInputMessage="1" showErrorMessage="1" sqref="X135 X139" xr:uid="{00000000-0002-0000-0700-000004000000}">
      <formula1>"適　・　否,適,否,　,"</formula1>
    </dataValidation>
    <dataValidation type="list" allowBlank="1" showInputMessage="1" showErrorMessage="1" sqref="X137" xr:uid="{00000000-0002-0000-0700-000005000000}">
      <formula1>"適・否・該当無,適,否,該当無,　,"</formula1>
    </dataValidation>
    <dataValidation type="list" allowBlank="1" showInputMessage="1" showErrorMessage="1" sqref="Q37" xr:uid="{00000000-0002-0000-0700-000006000000}">
      <formula1>"翌月・翌々月,翌月,翌々月,　,"</formula1>
    </dataValidation>
    <dataValidation type="list" allowBlank="1" showInputMessage="1" showErrorMessage="1" sqref="S60:Z60" xr:uid="{00000000-0002-0000-0700-000007000000}">
      <formula1>"施設長,事務長,経理担当課長,経理担当職員等,その他,　,"</formula1>
    </dataValidation>
    <dataValidation type="list" allowBlank="1" showInputMessage="1" showErrorMessage="1" sqref="S59 S64:S65" xr:uid="{00000000-0002-0000-0700-000008000000}">
      <formula1>"理事長,総合施設長,施設長,事務長,経理担当課長,その他,　,"</formula1>
    </dataValidation>
    <dataValidation type="list" allowBlank="1" showInputMessage="1" showErrorMessage="1" sqref="S57" xr:uid="{00000000-0002-0000-0700-000009000000}">
      <formula1>"理事長,総合施設長,施設長,その他,　,"</formula1>
    </dataValidation>
    <dataValidation type="list" allowBlank="1" showInputMessage="1" showErrorMessage="1" sqref="O318:O319 X57 K61:K63 R105 R107 U117:U118 O290:O291 R259 R261" xr:uid="{00000000-0002-0000-0700-00000A000000}">
      <formula1>"○,　,"</formula1>
    </dataValidation>
    <dataValidation type="list" allowBlank="1" showInputMessage="1" showErrorMessage="1" sqref="R99 R101" xr:uid="{00000000-0002-0000-0700-00000B000000}">
      <formula1>"理事会・理事会及び評議員会,理事会及び評議員会,理事会,　,"</formula1>
    </dataValidation>
    <dataValidation type="list" imeMode="on" allowBlank="1" showInputMessage="1" showErrorMessage="1" sqref="O78" xr:uid="{00000000-0002-0000-0700-00000C000000}">
      <formula1>"理事長の承認・権限移譲を受けた者の承認,理事長の承認,権限移譲を受けた者の承認,"</formula1>
    </dataValidation>
    <dataValidation type="list" allowBlank="1" showInputMessage="1" showErrorMessage="1" sqref="X186:X187" xr:uid="{00000000-0002-0000-0700-00000D000000}">
      <formula1>$AL$10:$AL$13</formula1>
    </dataValidation>
    <dataValidation type="list" allowBlank="1" showInputMessage="1" showErrorMessage="1" sqref="X152:X153 X199 X195 X197 X146:Z148 X208:X210 X212:X213 X215 X217 X157:X163 X165:X166 X168:X169 X251:X252" xr:uid="{00000000-0002-0000-0700-00000E000000}">
      <formula1>$AM$10:$AM$12</formula1>
    </dataValidation>
    <dataValidation type="list" allowBlank="1" showInputMessage="1" showErrorMessage="1" sqref="M117:M118 M113 M115" xr:uid="{00000000-0002-0000-0700-00000F000000}">
      <formula1>$AK$10:$AK$13</formula1>
    </dataValidation>
    <dataValidation type="list" allowBlank="1" showInputMessage="1" showErrorMessage="1" sqref="N311:V312" xr:uid="{00000000-0002-0000-0700-000010000000}">
      <formula1>$AI$10:$AI$12</formula1>
    </dataValidation>
    <dataValidation type="list" allowBlank="1" showInputMessage="1" showErrorMessage="1" sqref="N84:V85" xr:uid="{00000000-0002-0000-0700-000011000000}">
      <formula1>$AG$10:$AG$12</formula1>
    </dataValidation>
    <dataValidation type="list" allowBlank="1" showInputMessage="1" showErrorMessage="1" sqref="X255 X247:X248" xr:uid="{00000000-0002-0000-0700-000012000000}">
      <formula1>$AJ$10:$AJ$12</formula1>
    </dataValidation>
    <dataValidation type="list" allowBlank="1" showInputMessage="1" showErrorMessage="1" sqref="N93 N72 N284" xr:uid="{00000000-0002-0000-0700-000013000000}">
      <formula1>$AH$10:$AH$13</formula1>
    </dataValidation>
    <dataValidation type="list" allowBlank="1" showInputMessage="1" showErrorMessage="1" sqref="N10:V11 N21:V22 N43:V44 N52:V53 N121:V122 N131:V132 N142:V143 N172:V173 N203:V204 N225:V226 N221:V222" xr:uid="{00000000-0002-0000-0700-000014000000}">
      <formula1>$AF$10:$AF$12</formula1>
    </dataValidation>
  </dataValidations>
  <printOptions horizontalCentered="1"/>
  <pageMargins left="0.35433070866141736" right="0.23622047244094491" top="0.55118110236220474" bottom="0.51181102362204722" header="0.27559055118110237" footer="0.31496062992125984"/>
  <pageSetup paperSize="9" fitToHeight="0" orientation="landscape" cellComments="asDisplayed" useFirstPageNumber="1" r:id="rId1"/>
  <headerFooter>
    <oddFooter>&amp;C&amp;"ＭＳ Ｐ明朝,標準"&amp;8&amp;P</oddFooter>
  </headerFooter>
  <rowBreaks count="8" manualBreakCount="8">
    <brk id="7" max="16383" man="1"/>
    <brk id="50" max="16383" man="1"/>
    <brk id="91" max="29" man="1"/>
    <brk id="129" max="16383" man="1"/>
    <brk id="170" max="16383" man="1"/>
    <brk id="201" max="16383" man="1"/>
    <brk id="242" max="29" man="1"/>
    <brk id="282" max="16383"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sheetPr>
  <dimension ref="A1:AX337"/>
  <sheetViews>
    <sheetView showGridLines="0" view="pageBreakPreview" zoomScaleNormal="100" zoomScaleSheetLayoutView="100" workbookViewId="0">
      <selection activeCell="A5" sqref="A5:AD5"/>
    </sheetView>
  </sheetViews>
  <sheetFormatPr defaultColWidth="2.6328125" defaultRowHeight="13"/>
  <cols>
    <col min="1" max="1" width="9" style="1" customWidth="1"/>
    <col min="2" max="2" width="3.6328125" style="1" customWidth="1"/>
    <col min="3" max="3" width="25.90625" style="1" customWidth="1"/>
    <col min="4" max="4" width="21.08984375" style="1" customWidth="1"/>
    <col min="5" max="5" width="19.08984375" style="1" customWidth="1"/>
    <col min="6" max="31" width="2.6328125" style="2"/>
    <col min="32" max="38" width="14.453125" style="2" customWidth="1"/>
    <col min="39" max="16384" width="2.6328125" style="2"/>
  </cols>
  <sheetData>
    <row r="1" spans="1:43" ht="45" customHeight="1">
      <c r="E1" s="2"/>
      <c r="AA1" s="1"/>
      <c r="AB1" s="1"/>
      <c r="AC1" s="1"/>
    </row>
    <row r="2" spans="1:43" ht="45" customHeight="1">
      <c r="E2" s="2"/>
      <c r="F2" s="1535" t="s">
        <v>603</v>
      </c>
      <c r="G2" s="1536"/>
      <c r="H2" s="1536"/>
      <c r="I2" s="1536"/>
      <c r="J2" s="1537"/>
      <c r="K2" s="1538" t="str">
        <f>IF(表紙!H5="","",表紙!H5)</f>
        <v/>
      </c>
      <c r="L2" s="1539"/>
      <c r="M2" s="1539"/>
      <c r="N2" s="1539"/>
      <c r="O2" s="1539"/>
      <c r="P2" s="1539"/>
      <c r="Q2" s="1539"/>
      <c r="R2" s="1539"/>
      <c r="S2" s="1539"/>
      <c r="T2" s="1539"/>
      <c r="U2" s="1539"/>
      <c r="V2" s="1539"/>
      <c r="W2" s="1539"/>
      <c r="X2" s="1539"/>
      <c r="Y2" s="1539"/>
      <c r="Z2" s="1539"/>
      <c r="AA2" s="1539"/>
      <c r="AB2" s="1540"/>
      <c r="AC2" s="1"/>
    </row>
    <row r="3" spans="1:43" s="15" customFormat="1" ht="45" customHeight="1">
      <c r="B3" s="34"/>
      <c r="G3" s="16"/>
      <c r="I3" s="2"/>
      <c r="O3" s="2"/>
      <c r="P3" s="2"/>
    </row>
    <row r="4" spans="1:43" s="15" customFormat="1" ht="44.25" customHeight="1">
      <c r="B4" s="34"/>
      <c r="G4" s="16"/>
    </row>
    <row r="5" spans="1:43" s="17" customFormat="1" ht="177" customHeight="1">
      <c r="A5" s="1348" t="s">
        <v>1610</v>
      </c>
      <c r="B5" s="1348"/>
      <c r="C5" s="1348"/>
      <c r="D5" s="1348"/>
      <c r="E5" s="1348"/>
      <c r="F5" s="1348"/>
      <c r="G5" s="1348"/>
      <c r="H5" s="1348"/>
      <c r="I5" s="1348"/>
      <c r="J5" s="1348"/>
      <c r="K5" s="1348"/>
      <c r="L5" s="1348"/>
      <c r="M5" s="1348"/>
      <c r="N5" s="1348"/>
      <c r="O5" s="1348"/>
      <c r="P5" s="1348"/>
      <c r="Q5" s="1348"/>
      <c r="R5" s="1348"/>
      <c r="S5" s="1348"/>
      <c r="T5" s="1348"/>
      <c r="U5" s="1348"/>
      <c r="V5" s="1348"/>
      <c r="W5" s="1348"/>
      <c r="X5" s="1348"/>
      <c r="Y5" s="1348"/>
      <c r="Z5" s="1348"/>
      <c r="AA5" s="1348"/>
      <c r="AB5" s="1348"/>
      <c r="AC5" s="1348"/>
      <c r="AD5" s="1348"/>
    </row>
    <row r="6" spans="1:43" s="15" customFormat="1" ht="54" customHeight="1">
      <c r="B6" s="34"/>
      <c r="G6" s="16"/>
    </row>
    <row r="7" spans="1:43" s="15" customFormat="1" ht="66.75" customHeight="1">
      <c r="B7" s="34"/>
      <c r="H7" s="16"/>
    </row>
    <row r="8" spans="1:43" s="15" customFormat="1" ht="39" customHeight="1">
      <c r="A8" s="1741"/>
      <c r="B8" s="1742"/>
      <c r="C8" s="1742"/>
      <c r="D8" s="1742"/>
      <c r="E8" s="1742"/>
      <c r="F8" s="1742"/>
      <c r="G8" s="1742"/>
      <c r="H8" s="1742"/>
      <c r="I8" s="1742"/>
      <c r="J8" s="1742"/>
      <c r="K8" s="1742"/>
      <c r="L8" s="1742"/>
      <c r="M8" s="1742"/>
      <c r="N8" s="1742"/>
      <c r="O8" s="1742"/>
      <c r="P8" s="1742"/>
      <c r="Q8" s="1742"/>
      <c r="R8" s="1742"/>
      <c r="S8" s="1742"/>
      <c r="T8" s="1742"/>
      <c r="U8" s="1742"/>
      <c r="V8" s="1742"/>
      <c r="W8" s="1742"/>
      <c r="X8" s="1742"/>
      <c r="Y8" s="1742"/>
      <c r="Z8" s="1742"/>
      <c r="AA8" s="1742"/>
      <c r="AB8" s="1742"/>
      <c r="AC8" s="1742"/>
      <c r="AD8" s="1742"/>
    </row>
    <row r="9" spans="1:43">
      <c r="A9" s="13" t="s">
        <v>25</v>
      </c>
      <c r="B9" s="1350" t="s">
        <v>51</v>
      </c>
      <c r="C9" s="1351"/>
      <c r="D9" s="1732" t="s">
        <v>52</v>
      </c>
      <c r="E9" s="1733"/>
      <c r="F9" s="813" t="s">
        <v>54</v>
      </c>
      <c r="G9" s="814"/>
      <c r="H9" s="814"/>
      <c r="I9" s="814"/>
      <c r="J9" s="814"/>
      <c r="K9" s="814"/>
      <c r="L9" s="814"/>
      <c r="M9" s="814"/>
      <c r="N9" s="814"/>
      <c r="O9" s="814"/>
      <c r="P9" s="814"/>
      <c r="Q9" s="814"/>
      <c r="R9" s="814"/>
      <c r="S9" s="814"/>
      <c r="T9" s="814"/>
      <c r="U9" s="814"/>
      <c r="V9" s="814"/>
      <c r="W9" s="814"/>
      <c r="X9" s="814"/>
      <c r="Y9" s="814"/>
      <c r="Z9" s="814"/>
      <c r="AA9" s="815"/>
      <c r="AB9" s="913" t="s">
        <v>53</v>
      </c>
      <c r="AC9" s="914"/>
      <c r="AD9" s="915"/>
      <c r="AF9" s="285" t="s">
        <v>753</v>
      </c>
      <c r="AG9" s="285" t="s">
        <v>751</v>
      </c>
      <c r="AH9" s="285" t="s">
        <v>758</v>
      </c>
      <c r="AI9" s="285" t="s">
        <v>761</v>
      </c>
      <c r="AJ9" s="285" t="s">
        <v>764</v>
      </c>
      <c r="AK9" s="285" t="s">
        <v>594</v>
      </c>
      <c r="AL9" s="285" t="s">
        <v>770</v>
      </c>
      <c r="AM9" s="296"/>
      <c r="AN9" s="139"/>
      <c r="AO9" s="139"/>
      <c r="AP9" s="139"/>
      <c r="AQ9" s="139"/>
    </row>
    <row r="10" spans="1:43">
      <c r="A10" s="269"/>
      <c r="B10" s="270"/>
      <c r="C10" s="271"/>
      <c r="D10" s="270"/>
      <c r="E10" s="271"/>
      <c r="F10" s="131"/>
      <c r="G10" s="131"/>
      <c r="H10" s="131"/>
      <c r="I10" s="131"/>
      <c r="J10" s="131"/>
      <c r="K10" s="131"/>
      <c r="L10" s="131"/>
      <c r="M10" s="131"/>
      <c r="N10" s="216"/>
      <c r="O10" s="216"/>
      <c r="P10" s="216"/>
      <c r="Q10" s="216"/>
      <c r="R10" s="216"/>
      <c r="S10" s="216"/>
      <c r="T10" s="216"/>
      <c r="U10" s="216"/>
      <c r="V10" s="216"/>
      <c r="W10" s="131"/>
      <c r="X10" s="131"/>
      <c r="Y10" s="131"/>
      <c r="Z10" s="131"/>
      <c r="AA10" s="131"/>
      <c r="AB10" s="272"/>
      <c r="AC10" s="14"/>
      <c r="AD10" s="273"/>
      <c r="AF10" s="314" t="s">
        <v>27</v>
      </c>
      <c r="AG10" s="314" t="s">
        <v>74</v>
      </c>
      <c r="AH10" s="314" t="s">
        <v>38</v>
      </c>
      <c r="AI10" s="314" t="s">
        <v>110</v>
      </c>
      <c r="AJ10" s="314" t="s">
        <v>27</v>
      </c>
      <c r="AK10" s="285" t="s">
        <v>595</v>
      </c>
      <c r="AL10" s="314" t="s">
        <v>27</v>
      </c>
      <c r="AM10" s="308"/>
      <c r="AN10" s="139"/>
      <c r="AO10" s="139"/>
      <c r="AP10" s="139"/>
      <c r="AQ10" s="139"/>
    </row>
    <row r="11" spans="1:43" ht="13.5" customHeight="1">
      <c r="A11" s="788" t="s">
        <v>1597</v>
      </c>
      <c r="B11" s="789">
        <v>18</v>
      </c>
      <c r="C11" s="791" t="s">
        <v>136</v>
      </c>
      <c r="D11" s="984"/>
      <c r="E11" s="791"/>
      <c r="G11" s="778" t="s">
        <v>493</v>
      </c>
      <c r="H11" s="778"/>
      <c r="I11" s="778"/>
      <c r="J11" s="778"/>
      <c r="K11" s="778"/>
      <c r="L11" s="778"/>
      <c r="M11" s="778"/>
      <c r="N11" s="779" t="s">
        <v>494</v>
      </c>
      <c r="O11" s="780"/>
      <c r="P11" s="780"/>
      <c r="Q11" s="780"/>
      <c r="R11" s="780"/>
      <c r="S11" s="780"/>
      <c r="T11" s="780"/>
      <c r="U11" s="780"/>
      <c r="V11" s="781"/>
      <c r="AB11" s="919" t="s">
        <v>55</v>
      </c>
      <c r="AC11" s="920"/>
      <c r="AD11" s="921"/>
      <c r="AF11" s="314" t="s">
        <v>28</v>
      </c>
      <c r="AG11" s="314" t="s">
        <v>75</v>
      </c>
      <c r="AH11" s="314" t="s">
        <v>39</v>
      </c>
      <c r="AI11" s="314" t="s">
        <v>763</v>
      </c>
      <c r="AJ11" s="314" t="s">
        <v>28</v>
      </c>
      <c r="AK11" s="285" t="s">
        <v>596</v>
      </c>
      <c r="AL11" s="314" t="s">
        <v>28</v>
      </c>
      <c r="AM11" s="308"/>
      <c r="AP11" s="203"/>
    </row>
    <row r="12" spans="1:43" ht="13.5" customHeight="1">
      <c r="A12" s="788"/>
      <c r="B12" s="789"/>
      <c r="C12" s="791"/>
      <c r="D12" s="984"/>
      <c r="E12" s="791"/>
      <c r="G12" s="778"/>
      <c r="H12" s="778"/>
      <c r="I12" s="778"/>
      <c r="J12" s="778"/>
      <c r="K12" s="778"/>
      <c r="L12" s="778"/>
      <c r="M12" s="778"/>
      <c r="N12" s="782"/>
      <c r="O12" s="783"/>
      <c r="P12" s="783"/>
      <c r="Q12" s="783"/>
      <c r="R12" s="783"/>
      <c r="S12" s="783"/>
      <c r="T12" s="783"/>
      <c r="U12" s="783"/>
      <c r="V12" s="784"/>
      <c r="AB12" s="919"/>
      <c r="AC12" s="920"/>
      <c r="AD12" s="921"/>
      <c r="AF12" s="316" t="s">
        <v>590</v>
      </c>
      <c r="AG12" s="315" t="s">
        <v>775</v>
      </c>
      <c r="AH12" s="315" t="s">
        <v>896</v>
      </c>
      <c r="AI12" s="315" t="s">
        <v>901</v>
      </c>
      <c r="AJ12" s="315" t="s">
        <v>766</v>
      </c>
      <c r="AK12" s="298"/>
      <c r="AL12" s="315" t="s">
        <v>772</v>
      </c>
      <c r="AM12" s="298"/>
    </row>
    <row r="13" spans="1:43" ht="13.5" customHeight="1">
      <c r="A13" s="788"/>
      <c r="B13" s="789"/>
      <c r="C13" s="791"/>
      <c r="D13" s="984"/>
      <c r="E13" s="791"/>
      <c r="AB13" s="919"/>
      <c r="AC13" s="920"/>
      <c r="AD13" s="921"/>
      <c r="AF13" s="315" t="s">
        <v>591</v>
      </c>
      <c r="AG13" s="315" t="s">
        <v>501</v>
      </c>
      <c r="AH13" s="315" t="s">
        <v>897</v>
      </c>
      <c r="AI13" s="315" t="s">
        <v>902</v>
      </c>
      <c r="AJ13" s="298"/>
      <c r="AK13" s="298"/>
      <c r="AL13" s="298"/>
      <c r="AM13" s="298"/>
    </row>
    <row r="14" spans="1:43" ht="13.5" customHeight="1">
      <c r="A14" s="788"/>
      <c r="B14" s="789"/>
      <c r="C14" s="791"/>
      <c r="D14" s="984"/>
      <c r="E14" s="791"/>
      <c r="AB14" s="919"/>
      <c r="AC14" s="920"/>
      <c r="AD14" s="921"/>
      <c r="AF14" s="315" t="s">
        <v>592</v>
      </c>
      <c r="AG14" s="315" t="s">
        <v>502</v>
      </c>
      <c r="AH14" s="315" t="s">
        <v>898</v>
      </c>
      <c r="AI14" s="315" t="s">
        <v>903</v>
      </c>
      <c r="AJ14" s="298"/>
      <c r="AK14" s="298"/>
      <c r="AL14" s="298"/>
      <c r="AM14" s="298"/>
    </row>
    <row r="15" spans="1:43" ht="13.5" customHeight="1">
      <c r="A15" s="788"/>
      <c r="B15" s="789"/>
      <c r="C15" s="791"/>
      <c r="D15" s="984"/>
      <c r="E15" s="791"/>
      <c r="AB15" s="919"/>
      <c r="AC15" s="920"/>
      <c r="AD15" s="921"/>
      <c r="AH15" s="2" t="s">
        <v>899</v>
      </c>
      <c r="AI15" s="2" t="s">
        <v>899</v>
      </c>
    </row>
    <row r="16" spans="1:43" ht="13.5" customHeight="1">
      <c r="A16" s="788"/>
      <c r="B16" s="789"/>
      <c r="C16" s="791"/>
      <c r="D16" s="984"/>
      <c r="E16" s="791"/>
      <c r="AB16" s="919"/>
      <c r="AC16" s="920"/>
      <c r="AD16" s="921"/>
    </row>
    <row r="17" spans="1:30" ht="13.5" customHeight="1">
      <c r="A17" s="788"/>
      <c r="B17" s="789"/>
      <c r="C17" s="791"/>
      <c r="D17" s="984"/>
      <c r="E17" s="791"/>
      <c r="AB17" s="919"/>
      <c r="AC17" s="920"/>
      <c r="AD17" s="921"/>
    </row>
    <row r="18" spans="1:30" ht="13.5" customHeight="1">
      <c r="A18" s="788"/>
      <c r="B18" s="789"/>
      <c r="C18" s="791"/>
      <c r="D18" s="984"/>
      <c r="E18" s="791"/>
      <c r="AB18" s="919"/>
      <c r="AC18" s="920"/>
      <c r="AD18" s="921"/>
    </row>
    <row r="19" spans="1:30" ht="13.5" customHeight="1">
      <c r="A19" s="788"/>
      <c r="B19" s="789"/>
      <c r="C19" s="791"/>
      <c r="D19" s="984"/>
      <c r="E19" s="791"/>
      <c r="AB19" s="919"/>
      <c r="AC19" s="920"/>
      <c r="AD19" s="921"/>
    </row>
    <row r="20" spans="1:30" ht="13.5" customHeight="1">
      <c r="A20" s="788"/>
      <c r="B20" s="789">
        <v>19</v>
      </c>
      <c r="C20" s="791" t="s">
        <v>134</v>
      </c>
      <c r="D20" s="984" t="s">
        <v>135</v>
      </c>
      <c r="E20" s="791"/>
      <c r="G20" s="778" t="s">
        <v>493</v>
      </c>
      <c r="H20" s="778"/>
      <c r="I20" s="778"/>
      <c r="J20" s="778"/>
      <c r="K20" s="778"/>
      <c r="L20" s="778"/>
      <c r="M20" s="1049"/>
      <c r="N20" s="779" t="s">
        <v>900</v>
      </c>
      <c r="O20" s="780"/>
      <c r="P20" s="780"/>
      <c r="Q20" s="780"/>
      <c r="R20" s="780"/>
      <c r="S20" s="780"/>
      <c r="T20" s="780"/>
      <c r="U20" s="780"/>
      <c r="V20" s="780"/>
      <c r="W20" s="780"/>
      <c r="X20" s="780"/>
      <c r="Y20" s="780"/>
      <c r="Z20" s="781"/>
      <c r="AB20" s="919" t="s">
        <v>55</v>
      </c>
      <c r="AC20" s="920"/>
      <c r="AD20" s="921"/>
    </row>
    <row r="21" spans="1:30" ht="13.5" customHeight="1">
      <c r="A21" s="788"/>
      <c r="B21" s="789"/>
      <c r="C21" s="791"/>
      <c r="D21" s="984"/>
      <c r="E21" s="791"/>
      <c r="G21" s="778"/>
      <c r="H21" s="778"/>
      <c r="I21" s="778"/>
      <c r="J21" s="778"/>
      <c r="K21" s="778"/>
      <c r="L21" s="778"/>
      <c r="M21" s="1049"/>
      <c r="N21" s="782"/>
      <c r="O21" s="783"/>
      <c r="P21" s="783"/>
      <c r="Q21" s="783"/>
      <c r="R21" s="783"/>
      <c r="S21" s="783"/>
      <c r="T21" s="783"/>
      <c r="U21" s="783"/>
      <c r="V21" s="783"/>
      <c r="W21" s="783"/>
      <c r="X21" s="783"/>
      <c r="Y21" s="783"/>
      <c r="Z21" s="784"/>
      <c r="AB21" s="919"/>
      <c r="AC21" s="920"/>
      <c r="AD21" s="921"/>
    </row>
    <row r="22" spans="1:30" ht="13.5" customHeight="1">
      <c r="A22" s="788"/>
      <c r="B22" s="789"/>
      <c r="C22" s="791"/>
      <c r="D22" s="984"/>
      <c r="E22" s="791"/>
      <c r="H22" s="839"/>
      <c r="I22" s="839"/>
      <c r="J22" s="839"/>
      <c r="K22" s="839"/>
      <c r="L22" s="839"/>
      <c r="M22" s="839"/>
      <c r="N22" s="839"/>
      <c r="O22" s="839"/>
      <c r="P22" s="839"/>
      <c r="Q22" s="839"/>
      <c r="R22" s="839"/>
      <c r="S22" s="839"/>
      <c r="T22" s="839"/>
      <c r="U22" s="839"/>
      <c r="V22" s="839"/>
      <c r="W22" s="839"/>
      <c r="X22" s="839"/>
      <c r="Y22" s="839"/>
      <c r="Z22" s="839"/>
      <c r="AA22" s="985"/>
      <c r="AB22" s="919"/>
      <c r="AC22" s="920"/>
      <c r="AD22" s="921"/>
    </row>
    <row r="23" spans="1:30" ht="13.5" customHeight="1">
      <c r="A23" s="788"/>
      <c r="B23" s="789"/>
      <c r="C23" s="791"/>
      <c r="D23" s="984"/>
      <c r="E23" s="791"/>
      <c r="AB23" s="919"/>
      <c r="AC23" s="920"/>
      <c r="AD23" s="921"/>
    </row>
    <row r="24" spans="1:30" ht="13.5" customHeight="1">
      <c r="A24" s="788"/>
      <c r="B24" s="789"/>
      <c r="C24" s="791"/>
      <c r="D24" s="984"/>
      <c r="E24" s="791"/>
      <c r="AB24" s="919"/>
      <c r="AC24" s="920"/>
      <c r="AD24" s="921"/>
    </row>
    <row r="25" spans="1:30" ht="13.5" customHeight="1">
      <c r="A25" s="788"/>
      <c r="B25" s="789"/>
      <c r="C25" s="791"/>
      <c r="D25" s="984"/>
      <c r="E25" s="791"/>
      <c r="AB25" s="919"/>
      <c r="AC25" s="920"/>
      <c r="AD25" s="921"/>
    </row>
    <row r="26" spans="1:30" ht="13.5" customHeight="1">
      <c r="A26" s="788"/>
      <c r="B26" s="789"/>
      <c r="C26" s="791"/>
      <c r="D26" s="984"/>
      <c r="E26" s="791"/>
      <c r="AB26" s="919"/>
      <c r="AC26" s="920"/>
      <c r="AD26" s="921"/>
    </row>
    <row r="27" spans="1:30" ht="13.5" customHeight="1">
      <c r="A27" s="169"/>
      <c r="B27" s="789">
        <v>20</v>
      </c>
      <c r="C27" s="791" t="s">
        <v>103</v>
      </c>
      <c r="D27" s="984"/>
      <c r="E27" s="791"/>
      <c r="G27" s="778" t="s">
        <v>493</v>
      </c>
      <c r="H27" s="778"/>
      <c r="I27" s="778"/>
      <c r="J27" s="778"/>
      <c r="K27" s="778"/>
      <c r="L27" s="778"/>
      <c r="M27" s="778"/>
      <c r="N27" s="779" t="s">
        <v>494</v>
      </c>
      <c r="O27" s="780"/>
      <c r="P27" s="780"/>
      <c r="Q27" s="780"/>
      <c r="R27" s="780"/>
      <c r="S27" s="780"/>
      <c r="T27" s="780"/>
      <c r="U27" s="780"/>
      <c r="V27" s="781"/>
      <c r="AB27" s="919" t="s">
        <v>55</v>
      </c>
      <c r="AC27" s="920"/>
      <c r="AD27" s="921"/>
    </row>
    <row r="28" spans="1:30" ht="13.5" customHeight="1">
      <c r="A28" s="169"/>
      <c r="B28" s="789"/>
      <c r="C28" s="791"/>
      <c r="D28" s="984"/>
      <c r="E28" s="791"/>
      <c r="G28" s="778"/>
      <c r="H28" s="778"/>
      <c r="I28" s="778"/>
      <c r="J28" s="778"/>
      <c r="K28" s="778"/>
      <c r="L28" s="778"/>
      <c r="M28" s="778"/>
      <c r="N28" s="782"/>
      <c r="O28" s="783"/>
      <c r="P28" s="783"/>
      <c r="Q28" s="783"/>
      <c r="R28" s="783"/>
      <c r="S28" s="783"/>
      <c r="T28" s="783"/>
      <c r="U28" s="783"/>
      <c r="V28" s="784"/>
      <c r="AB28" s="919"/>
      <c r="AC28" s="920"/>
      <c r="AD28" s="921"/>
    </row>
    <row r="29" spans="1:30" ht="13.5" customHeight="1">
      <c r="A29" s="169"/>
      <c r="B29" s="789"/>
      <c r="C29" s="791"/>
      <c r="D29" s="984"/>
      <c r="E29" s="791"/>
      <c r="AB29" s="919"/>
      <c r="AC29" s="920"/>
      <c r="AD29" s="921"/>
    </row>
    <row r="30" spans="1:30" ht="13.5" customHeight="1">
      <c r="A30" s="171"/>
      <c r="B30" s="191"/>
      <c r="C30" s="185"/>
      <c r="D30" s="231"/>
      <c r="E30" s="185"/>
      <c r="I30" s="3"/>
      <c r="AB30" s="174"/>
      <c r="AC30" s="175"/>
      <c r="AD30" s="176"/>
    </row>
    <row r="31" spans="1:30" ht="13.5" customHeight="1">
      <c r="A31" s="791"/>
      <c r="B31" s="1743">
        <v>21</v>
      </c>
      <c r="C31" s="791" t="s">
        <v>454</v>
      </c>
      <c r="D31" s="984" t="s">
        <v>455</v>
      </c>
      <c r="E31" s="791"/>
      <c r="G31" s="778" t="s">
        <v>493</v>
      </c>
      <c r="H31" s="778"/>
      <c r="I31" s="778"/>
      <c r="J31" s="778"/>
      <c r="K31" s="778"/>
      <c r="L31" s="778"/>
      <c r="M31" s="778"/>
      <c r="N31" s="779" t="s">
        <v>494</v>
      </c>
      <c r="O31" s="780"/>
      <c r="P31" s="780"/>
      <c r="Q31" s="780"/>
      <c r="R31" s="780"/>
      <c r="S31" s="780"/>
      <c r="T31" s="780"/>
      <c r="U31" s="780"/>
      <c r="V31" s="781"/>
      <c r="AB31" s="919" t="s">
        <v>55</v>
      </c>
      <c r="AC31" s="920"/>
      <c r="AD31" s="921"/>
    </row>
    <row r="32" spans="1:30" ht="13.5" customHeight="1">
      <c r="A32" s="791"/>
      <c r="B32" s="1743"/>
      <c r="C32" s="791"/>
      <c r="D32" s="984"/>
      <c r="E32" s="791"/>
      <c r="G32" s="778"/>
      <c r="H32" s="778"/>
      <c r="I32" s="778"/>
      <c r="J32" s="778"/>
      <c r="K32" s="778"/>
      <c r="L32" s="778"/>
      <c r="M32" s="778"/>
      <c r="N32" s="782"/>
      <c r="O32" s="783"/>
      <c r="P32" s="783"/>
      <c r="Q32" s="783"/>
      <c r="R32" s="783"/>
      <c r="S32" s="783"/>
      <c r="T32" s="783"/>
      <c r="U32" s="783"/>
      <c r="V32" s="784"/>
      <c r="W32" s="5"/>
      <c r="X32" s="5"/>
      <c r="Y32" s="5"/>
      <c r="Z32" s="5"/>
      <c r="AB32" s="919"/>
      <c r="AC32" s="920"/>
      <c r="AD32" s="921"/>
    </row>
    <row r="33" spans="1:30" ht="13.5" customHeight="1">
      <c r="A33" s="791"/>
      <c r="B33" s="1743"/>
      <c r="C33" s="791"/>
      <c r="D33" s="984"/>
      <c r="E33" s="791"/>
      <c r="AB33" s="919"/>
      <c r="AC33" s="920"/>
      <c r="AD33" s="921"/>
    </row>
    <row r="34" spans="1:30" ht="13.5" customHeight="1">
      <c r="A34" s="791"/>
      <c r="B34" s="1743"/>
      <c r="C34" s="791"/>
      <c r="D34" s="984"/>
      <c r="E34" s="791"/>
      <c r="AB34" s="919"/>
      <c r="AC34" s="920"/>
      <c r="AD34" s="921"/>
    </row>
    <row r="35" spans="1:30" ht="13.5" customHeight="1">
      <c r="A35" s="791"/>
      <c r="B35" s="1743"/>
      <c r="C35" s="791"/>
      <c r="D35" s="984"/>
      <c r="E35" s="791"/>
      <c r="AB35" s="919"/>
      <c r="AC35" s="920"/>
      <c r="AD35" s="921"/>
    </row>
    <row r="36" spans="1:30" ht="13.5" customHeight="1">
      <c r="A36" s="791"/>
      <c r="B36" s="1743"/>
      <c r="C36" s="791"/>
      <c r="D36" s="984"/>
      <c r="E36" s="791"/>
      <c r="AB36" s="919"/>
      <c r="AC36" s="920"/>
      <c r="AD36" s="921"/>
    </row>
    <row r="37" spans="1:30" ht="13.5" customHeight="1">
      <c r="A37" s="791"/>
      <c r="B37" s="1743"/>
      <c r="C37" s="791"/>
      <c r="D37" s="984"/>
      <c r="E37" s="791"/>
      <c r="G37" s="3"/>
      <c r="AB37" s="919"/>
      <c r="AC37" s="920"/>
      <c r="AD37" s="921"/>
    </row>
    <row r="38" spans="1:30" ht="13.5" customHeight="1">
      <c r="A38" s="791"/>
      <c r="B38" s="1743"/>
      <c r="C38" s="791"/>
      <c r="D38" s="984"/>
      <c r="E38" s="791"/>
      <c r="I38" s="20"/>
      <c r="J38" s="20"/>
      <c r="K38" s="20"/>
      <c r="L38" s="20"/>
      <c r="M38" s="20"/>
      <c r="N38" s="20"/>
      <c r="O38" s="20"/>
      <c r="P38" s="20"/>
      <c r="Q38" s="20"/>
      <c r="R38" s="20"/>
      <c r="S38" s="20"/>
      <c r="T38" s="20"/>
      <c r="U38" s="20"/>
      <c r="V38" s="20"/>
      <c r="W38" s="20"/>
      <c r="X38" s="20"/>
      <c r="Y38" s="20"/>
      <c r="Z38" s="20"/>
      <c r="AB38" s="919"/>
      <c r="AC38" s="920"/>
      <c r="AD38" s="921"/>
    </row>
    <row r="39" spans="1:30" ht="13.5" customHeight="1">
      <c r="A39" s="791"/>
      <c r="B39" s="1743"/>
      <c r="C39" s="791"/>
      <c r="D39" s="984"/>
      <c r="E39" s="791"/>
      <c r="I39" s="20"/>
      <c r="J39" s="20"/>
      <c r="K39" s="20"/>
      <c r="L39" s="20"/>
      <c r="M39" s="20"/>
      <c r="N39" s="20"/>
      <c r="O39" s="20"/>
      <c r="P39" s="20"/>
      <c r="Q39" s="20"/>
      <c r="R39" s="20"/>
      <c r="S39" s="20"/>
      <c r="T39" s="20"/>
      <c r="U39" s="20"/>
      <c r="V39" s="20"/>
      <c r="W39" s="20"/>
      <c r="X39" s="20"/>
      <c r="Y39" s="20"/>
      <c r="Z39" s="20"/>
      <c r="AB39" s="919"/>
      <c r="AC39" s="920"/>
      <c r="AD39" s="921"/>
    </row>
    <row r="40" spans="1:30" ht="13.5" customHeight="1">
      <c r="A40" s="791"/>
      <c r="B40" s="1743"/>
      <c r="C40" s="791"/>
      <c r="D40" s="984"/>
      <c r="E40" s="791"/>
      <c r="I40" s="20"/>
      <c r="J40" s="20"/>
      <c r="K40" s="20"/>
      <c r="L40" s="20"/>
      <c r="M40" s="20"/>
      <c r="N40" s="20"/>
      <c r="O40" s="20"/>
      <c r="P40" s="20"/>
      <c r="Q40" s="20"/>
      <c r="R40" s="20"/>
      <c r="S40" s="20"/>
      <c r="T40" s="20"/>
      <c r="U40" s="20"/>
      <c r="V40" s="20"/>
      <c r="W40" s="20"/>
      <c r="X40" s="20"/>
      <c r="Y40" s="20"/>
      <c r="Z40" s="20"/>
      <c r="AB40" s="919"/>
      <c r="AC40" s="920"/>
      <c r="AD40" s="921"/>
    </row>
    <row r="41" spans="1:30" ht="13.5" customHeight="1">
      <c r="A41" s="170"/>
      <c r="B41" s="1743">
        <v>22</v>
      </c>
      <c r="C41" s="791" t="s">
        <v>104</v>
      </c>
      <c r="D41" s="984" t="s">
        <v>105</v>
      </c>
      <c r="E41" s="791"/>
      <c r="G41" s="778" t="s">
        <v>493</v>
      </c>
      <c r="H41" s="778"/>
      <c r="I41" s="778"/>
      <c r="J41" s="778"/>
      <c r="K41" s="778"/>
      <c r="L41" s="778"/>
      <c r="M41" s="778"/>
      <c r="N41" s="779" t="s">
        <v>830</v>
      </c>
      <c r="O41" s="780"/>
      <c r="P41" s="780"/>
      <c r="Q41" s="780"/>
      <c r="R41" s="780"/>
      <c r="S41" s="780"/>
      <c r="T41" s="780"/>
      <c r="U41" s="780"/>
      <c r="V41" s="781"/>
      <c r="AB41" s="919" t="s">
        <v>55</v>
      </c>
      <c r="AC41" s="920"/>
      <c r="AD41" s="921"/>
    </row>
    <row r="42" spans="1:30" ht="13.5" customHeight="1">
      <c r="A42" s="169"/>
      <c r="B42" s="789"/>
      <c r="C42" s="791"/>
      <c r="D42" s="984"/>
      <c r="E42" s="791"/>
      <c r="G42" s="778"/>
      <c r="H42" s="778"/>
      <c r="I42" s="778"/>
      <c r="J42" s="778"/>
      <c r="K42" s="778"/>
      <c r="L42" s="778"/>
      <c r="M42" s="778"/>
      <c r="N42" s="782"/>
      <c r="O42" s="783"/>
      <c r="P42" s="783"/>
      <c r="Q42" s="783"/>
      <c r="R42" s="783"/>
      <c r="S42" s="783"/>
      <c r="T42" s="783"/>
      <c r="U42" s="783"/>
      <c r="V42" s="784"/>
      <c r="AB42" s="919"/>
      <c r="AC42" s="920"/>
      <c r="AD42" s="921"/>
    </row>
    <row r="43" spans="1:30" ht="13.5" customHeight="1">
      <c r="A43" s="169"/>
      <c r="B43" s="789"/>
      <c r="C43" s="791"/>
      <c r="D43" s="984"/>
      <c r="E43" s="791"/>
      <c r="I43" s="3"/>
      <c r="AB43" s="919"/>
      <c r="AC43" s="920"/>
      <c r="AD43" s="921"/>
    </row>
    <row r="44" spans="1:30" ht="13.5" customHeight="1">
      <c r="A44" s="169"/>
      <c r="B44" s="789"/>
      <c r="C44" s="791"/>
      <c r="D44" s="984"/>
      <c r="E44" s="791"/>
      <c r="I44" s="3"/>
      <c r="AB44" s="919"/>
      <c r="AC44" s="920"/>
      <c r="AD44" s="921"/>
    </row>
    <row r="45" spans="1:30" ht="13.5" customHeight="1">
      <c r="A45" s="173"/>
      <c r="B45" s="790"/>
      <c r="C45" s="826"/>
      <c r="D45" s="1231"/>
      <c r="E45" s="826"/>
      <c r="F45" s="7"/>
      <c r="G45" s="8"/>
      <c r="H45" s="8"/>
      <c r="I45" s="21"/>
      <c r="J45" s="8"/>
      <c r="K45" s="8"/>
      <c r="L45" s="8"/>
      <c r="M45" s="8"/>
      <c r="N45" s="8"/>
      <c r="O45" s="8"/>
      <c r="P45" s="8"/>
      <c r="Q45" s="8"/>
      <c r="R45" s="8"/>
      <c r="S45" s="8"/>
      <c r="T45" s="8"/>
      <c r="U45" s="8"/>
      <c r="V45" s="8"/>
      <c r="W45" s="8"/>
      <c r="X45" s="8"/>
      <c r="Y45" s="8"/>
      <c r="Z45" s="8"/>
      <c r="AA45" s="9"/>
      <c r="AB45" s="925"/>
      <c r="AC45" s="926"/>
      <c r="AD45" s="927"/>
    </row>
    <row r="46" spans="1:30" ht="13.5" customHeight="1">
      <c r="A46" s="169"/>
      <c r="B46" s="187"/>
      <c r="C46" s="170"/>
      <c r="D46" s="187"/>
      <c r="E46" s="170"/>
      <c r="I46" s="3"/>
      <c r="AB46" s="234"/>
      <c r="AC46" s="235"/>
      <c r="AD46" s="236"/>
    </row>
    <row r="47" spans="1:30" ht="13.5" customHeight="1">
      <c r="A47" s="788"/>
      <c r="B47" s="789">
        <v>23</v>
      </c>
      <c r="C47" s="791" t="s">
        <v>106</v>
      </c>
      <c r="D47" s="984" t="s">
        <v>904</v>
      </c>
      <c r="E47" s="791"/>
      <c r="G47" s="778" t="s">
        <v>493</v>
      </c>
      <c r="H47" s="778"/>
      <c r="I47" s="778"/>
      <c r="J47" s="778"/>
      <c r="K47" s="778"/>
      <c r="L47" s="778"/>
      <c r="M47" s="778"/>
      <c r="N47" s="779" t="s">
        <v>830</v>
      </c>
      <c r="O47" s="780"/>
      <c r="P47" s="780"/>
      <c r="Q47" s="780"/>
      <c r="R47" s="780"/>
      <c r="S47" s="780"/>
      <c r="T47" s="780"/>
      <c r="U47" s="780"/>
      <c r="V47" s="781"/>
      <c r="AB47" s="919" t="s">
        <v>55</v>
      </c>
      <c r="AC47" s="920"/>
      <c r="AD47" s="921"/>
    </row>
    <row r="48" spans="1:30" ht="13.5" customHeight="1">
      <c r="A48" s="788"/>
      <c r="B48" s="789"/>
      <c r="C48" s="791"/>
      <c r="D48" s="984"/>
      <c r="E48" s="791"/>
      <c r="G48" s="778"/>
      <c r="H48" s="778"/>
      <c r="I48" s="778"/>
      <c r="J48" s="778"/>
      <c r="K48" s="778"/>
      <c r="L48" s="778"/>
      <c r="M48" s="778"/>
      <c r="N48" s="782"/>
      <c r="O48" s="783"/>
      <c r="P48" s="783"/>
      <c r="Q48" s="783"/>
      <c r="R48" s="783"/>
      <c r="S48" s="783"/>
      <c r="T48" s="783"/>
      <c r="U48" s="783"/>
      <c r="V48" s="784"/>
      <c r="AB48" s="919"/>
      <c r="AC48" s="920"/>
      <c r="AD48" s="921"/>
    </row>
    <row r="49" spans="1:30" ht="13.5" customHeight="1">
      <c r="A49" s="788"/>
      <c r="B49" s="789"/>
      <c r="C49" s="791"/>
      <c r="D49" s="984"/>
      <c r="E49" s="791"/>
      <c r="I49" s="3"/>
      <c r="AB49" s="919"/>
      <c r="AC49" s="920"/>
      <c r="AD49" s="921"/>
    </row>
    <row r="50" spans="1:30" ht="13.5" customHeight="1">
      <c r="A50" s="788"/>
      <c r="B50" s="789"/>
      <c r="C50" s="791"/>
      <c r="D50" s="984"/>
      <c r="E50" s="791"/>
      <c r="I50" s="3"/>
      <c r="AB50" s="919"/>
      <c r="AC50" s="920"/>
      <c r="AD50" s="921"/>
    </row>
    <row r="51" spans="1:30" ht="13.5" customHeight="1">
      <c r="A51" s="788"/>
      <c r="B51" s="789"/>
      <c r="C51" s="791"/>
      <c r="D51" s="984"/>
      <c r="E51" s="791"/>
      <c r="I51" s="3"/>
      <c r="AB51" s="919"/>
      <c r="AC51" s="920"/>
      <c r="AD51" s="921"/>
    </row>
    <row r="52" spans="1:30" ht="13.5" customHeight="1">
      <c r="A52" s="788"/>
      <c r="B52" s="789"/>
      <c r="C52" s="791"/>
      <c r="D52" s="984"/>
      <c r="E52" s="791"/>
      <c r="I52" s="3"/>
      <c r="AB52" s="919"/>
      <c r="AC52" s="920"/>
      <c r="AD52" s="921"/>
    </row>
    <row r="53" spans="1:30" ht="13.5" customHeight="1">
      <c r="A53" s="788"/>
      <c r="B53" s="789"/>
      <c r="C53" s="791"/>
      <c r="D53" s="984"/>
      <c r="E53" s="791"/>
      <c r="I53" s="3"/>
      <c r="AB53" s="919"/>
      <c r="AC53" s="920"/>
      <c r="AD53" s="921"/>
    </row>
    <row r="54" spans="1:30" ht="13.5" customHeight="1">
      <c r="A54" s="788"/>
      <c r="B54" s="789"/>
      <c r="C54" s="791"/>
      <c r="D54" s="984"/>
      <c r="E54" s="791"/>
      <c r="I54" s="3"/>
      <c r="AB54" s="919"/>
      <c r="AC54" s="920"/>
      <c r="AD54" s="921"/>
    </row>
    <row r="55" spans="1:30" ht="13.5" customHeight="1">
      <c r="A55" s="788"/>
      <c r="B55" s="789"/>
      <c r="C55" s="791"/>
      <c r="D55" s="984"/>
      <c r="E55" s="791"/>
      <c r="I55" s="3"/>
      <c r="AB55" s="919"/>
      <c r="AC55" s="920"/>
      <c r="AD55" s="921"/>
    </row>
    <row r="56" spans="1:30" ht="13.5" customHeight="1">
      <c r="A56" s="788"/>
      <c r="B56" s="789"/>
      <c r="C56" s="791"/>
      <c r="D56" s="984"/>
      <c r="E56" s="791"/>
      <c r="I56" s="3"/>
      <c r="AB56" s="919"/>
      <c r="AC56" s="920"/>
      <c r="AD56" s="921"/>
    </row>
    <row r="57" spans="1:30" ht="13.5" customHeight="1">
      <c r="A57" s="788"/>
      <c r="B57" s="789"/>
      <c r="C57" s="791"/>
      <c r="D57" s="984"/>
      <c r="E57" s="791"/>
      <c r="I57" s="3"/>
      <c r="AB57" s="919"/>
      <c r="AC57" s="920"/>
      <c r="AD57" s="921"/>
    </row>
    <row r="58" spans="1:30" ht="13.5" customHeight="1">
      <c r="A58" s="788"/>
      <c r="B58" s="789"/>
      <c r="C58" s="791"/>
      <c r="D58" s="984"/>
      <c r="E58" s="791"/>
      <c r="I58" s="3"/>
      <c r="AB58" s="919"/>
      <c r="AC58" s="920"/>
      <c r="AD58" s="921"/>
    </row>
    <row r="59" spans="1:30" ht="13.5" customHeight="1">
      <c r="A59" s="788"/>
      <c r="B59" s="789"/>
      <c r="C59" s="791"/>
      <c r="D59" s="984"/>
      <c r="E59" s="791"/>
      <c r="I59" s="3"/>
      <c r="AB59" s="919"/>
      <c r="AC59" s="920"/>
      <c r="AD59" s="921"/>
    </row>
    <row r="60" spans="1:30" ht="13.5" customHeight="1">
      <c r="A60" s="788"/>
      <c r="B60" s="789"/>
      <c r="C60" s="791"/>
      <c r="D60" s="984"/>
      <c r="E60" s="791"/>
      <c r="I60" s="3"/>
      <c r="AB60" s="919"/>
      <c r="AC60" s="920"/>
      <c r="AD60" s="921"/>
    </row>
    <row r="61" spans="1:30" ht="13.5" customHeight="1">
      <c r="A61" s="788"/>
      <c r="B61" s="789"/>
      <c r="C61" s="791"/>
      <c r="D61" s="984"/>
      <c r="E61" s="791"/>
      <c r="I61" s="3"/>
      <c r="AB61" s="919"/>
      <c r="AC61" s="920"/>
      <c r="AD61" s="921"/>
    </row>
    <row r="62" spans="1:30" ht="13.5" customHeight="1">
      <c r="A62" s="788"/>
      <c r="B62" s="789"/>
      <c r="C62" s="791"/>
      <c r="D62" s="984"/>
      <c r="E62" s="791"/>
      <c r="I62" s="3"/>
      <c r="AB62" s="919"/>
      <c r="AC62" s="920"/>
      <c r="AD62" s="921"/>
    </row>
    <row r="63" spans="1:30" ht="13.5" customHeight="1">
      <c r="A63" s="788"/>
      <c r="B63" s="789"/>
      <c r="C63" s="791"/>
      <c r="D63" s="984"/>
      <c r="E63" s="791"/>
      <c r="I63" s="3"/>
      <c r="AB63" s="919"/>
      <c r="AC63" s="920"/>
      <c r="AD63" s="921"/>
    </row>
    <row r="64" spans="1:30" ht="13.5" customHeight="1">
      <c r="A64" s="171"/>
      <c r="B64" s="191"/>
      <c r="C64" s="185"/>
      <c r="D64" s="231"/>
      <c r="E64" s="185"/>
      <c r="I64" s="3"/>
      <c r="AB64" s="174"/>
      <c r="AC64" s="175"/>
      <c r="AD64" s="176"/>
    </row>
    <row r="65" spans="1:30" ht="13.5" customHeight="1">
      <c r="A65" s="788"/>
      <c r="B65" s="789">
        <v>24</v>
      </c>
      <c r="C65" s="791" t="s">
        <v>107</v>
      </c>
      <c r="D65" s="984"/>
      <c r="E65" s="791"/>
      <c r="G65" s="778" t="s">
        <v>493</v>
      </c>
      <c r="H65" s="778"/>
      <c r="I65" s="778"/>
      <c r="J65" s="778"/>
      <c r="K65" s="778"/>
      <c r="L65" s="778"/>
      <c r="M65" s="778"/>
      <c r="N65" s="779" t="s">
        <v>494</v>
      </c>
      <c r="O65" s="780"/>
      <c r="P65" s="780"/>
      <c r="Q65" s="780"/>
      <c r="R65" s="780"/>
      <c r="S65" s="780"/>
      <c r="T65" s="780"/>
      <c r="U65" s="780"/>
      <c r="V65" s="781"/>
      <c r="AB65" s="919" t="s">
        <v>55</v>
      </c>
      <c r="AC65" s="920"/>
      <c r="AD65" s="921"/>
    </row>
    <row r="66" spans="1:30" ht="13.5" customHeight="1">
      <c r="A66" s="788"/>
      <c r="B66" s="789"/>
      <c r="C66" s="791"/>
      <c r="D66" s="984"/>
      <c r="E66" s="791"/>
      <c r="G66" s="778"/>
      <c r="H66" s="778"/>
      <c r="I66" s="778"/>
      <c r="J66" s="778"/>
      <c r="K66" s="778"/>
      <c r="L66" s="778"/>
      <c r="M66" s="778"/>
      <c r="N66" s="782"/>
      <c r="O66" s="783"/>
      <c r="P66" s="783"/>
      <c r="Q66" s="783"/>
      <c r="R66" s="783"/>
      <c r="S66" s="783"/>
      <c r="T66" s="783"/>
      <c r="U66" s="783"/>
      <c r="V66" s="784"/>
      <c r="AB66" s="919"/>
      <c r="AC66" s="920"/>
      <c r="AD66" s="921"/>
    </row>
    <row r="67" spans="1:30" ht="13.5" customHeight="1">
      <c r="A67" s="788"/>
      <c r="B67" s="789"/>
      <c r="C67" s="791"/>
      <c r="D67" s="984"/>
      <c r="E67" s="791"/>
      <c r="I67" s="3"/>
      <c r="AB67" s="919"/>
      <c r="AC67" s="920"/>
      <c r="AD67" s="921"/>
    </row>
    <row r="68" spans="1:30" ht="13.5" customHeight="1">
      <c r="A68" s="788"/>
      <c r="B68" s="789"/>
      <c r="C68" s="791"/>
      <c r="D68" s="984"/>
      <c r="E68" s="791"/>
      <c r="I68" s="3"/>
      <c r="AB68" s="919"/>
      <c r="AC68" s="920"/>
      <c r="AD68" s="921"/>
    </row>
    <row r="69" spans="1:30" ht="13.5" customHeight="1">
      <c r="A69" s="788"/>
      <c r="B69" s="789"/>
      <c r="C69" s="791"/>
      <c r="D69" s="984"/>
      <c r="E69" s="791"/>
      <c r="I69" s="3"/>
      <c r="AB69" s="919"/>
      <c r="AC69" s="920"/>
      <c r="AD69" s="921"/>
    </row>
    <row r="70" spans="1:30" ht="13.5" customHeight="1">
      <c r="A70" s="788"/>
      <c r="B70" s="789"/>
      <c r="C70" s="791"/>
      <c r="D70" s="984"/>
      <c r="E70" s="791"/>
      <c r="I70" s="3"/>
      <c r="AB70" s="919"/>
      <c r="AC70" s="920"/>
      <c r="AD70" s="921"/>
    </row>
    <row r="71" spans="1:30" ht="13.5" customHeight="1">
      <c r="A71" s="788"/>
      <c r="B71" s="789"/>
      <c r="C71" s="791"/>
      <c r="D71" s="984"/>
      <c r="E71" s="791"/>
      <c r="I71" s="3"/>
      <c r="AB71" s="919"/>
      <c r="AC71" s="920"/>
      <c r="AD71" s="921"/>
    </row>
    <row r="72" spans="1:30" ht="13.5" customHeight="1">
      <c r="A72" s="788"/>
      <c r="B72" s="789">
        <v>25</v>
      </c>
      <c r="C72" s="791" t="s">
        <v>905</v>
      </c>
      <c r="D72" s="984"/>
      <c r="E72" s="791"/>
      <c r="G72" s="778" t="s">
        <v>493</v>
      </c>
      <c r="H72" s="778"/>
      <c r="I72" s="778"/>
      <c r="J72" s="778"/>
      <c r="K72" s="778"/>
      <c r="L72" s="778"/>
      <c r="M72" s="778"/>
      <c r="N72" s="779" t="s">
        <v>494</v>
      </c>
      <c r="O72" s="780"/>
      <c r="P72" s="780"/>
      <c r="Q72" s="780"/>
      <c r="R72" s="780"/>
      <c r="S72" s="780"/>
      <c r="T72" s="780"/>
      <c r="U72" s="780"/>
      <c r="V72" s="781"/>
      <c r="AB72" s="919" t="s">
        <v>55</v>
      </c>
      <c r="AC72" s="920"/>
      <c r="AD72" s="921"/>
    </row>
    <row r="73" spans="1:30" ht="13.5" customHeight="1">
      <c r="A73" s="788"/>
      <c r="B73" s="789"/>
      <c r="C73" s="791"/>
      <c r="D73" s="984"/>
      <c r="E73" s="791"/>
      <c r="G73" s="778"/>
      <c r="H73" s="778"/>
      <c r="I73" s="778"/>
      <c r="J73" s="778"/>
      <c r="K73" s="778"/>
      <c r="L73" s="778"/>
      <c r="M73" s="778"/>
      <c r="N73" s="782"/>
      <c r="O73" s="783"/>
      <c r="P73" s="783"/>
      <c r="Q73" s="783"/>
      <c r="R73" s="783"/>
      <c r="S73" s="783"/>
      <c r="T73" s="783"/>
      <c r="U73" s="783"/>
      <c r="V73" s="784"/>
      <c r="AB73" s="919"/>
      <c r="AC73" s="920"/>
      <c r="AD73" s="921"/>
    </row>
    <row r="74" spans="1:30" ht="13.5" customHeight="1">
      <c r="A74" s="827"/>
      <c r="B74" s="790"/>
      <c r="C74" s="826"/>
      <c r="D74" s="1231"/>
      <c r="E74" s="826"/>
      <c r="F74" s="8"/>
      <c r="G74" s="8"/>
      <c r="H74" s="8"/>
      <c r="I74" s="21"/>
      <c r="J74" s="8"/>
      <c r="K74" s="8"/>
      <c r="L74" s="8"/>
      <c r="M74" s="8"/>
      <c r="N74" s="8"/>
      <c r="O74" s="8"/>
      <c r="P74" s="8"/>
      <c r="Q74" s="8"/>
      <c r="R74" s="8"/>
      <c r="S74" s="8"/>
      <c r="T74" s="8"/>
      <c r="U74" s="8"/>
      <c r="V74" s="8"/>
      <c r="W74" s="8"/>
      <c r="X74" s="8"/>
      <c r="Y74" s="8"/>
      <c r="Z74" s="8"/>
      <c r="AA74" s="8"/>
      <c r="AB74" s="925"/>
      <c r="AC74" s="926"/>
      <c r="AD74" s="927"/>
    </row>
    <row r="75" spans="1:30" ht="7.5" customHeight="1">
      <c r="A75" s="195"/>
      <c r="B75" s="198"/>
      <c r="C75" s="213"/>
      <c r="D75" s="244"/>
      <c r="E75" s="213"/>
      <c r="F75" s="209"/>
      <c r="G75" s="209"/>
      <c r="H75" s="209"/>
      <c r="I75" s="225"/>
      <c r="J75" s="209"/>
      <c r="K75" s="209"/>
      <c r="L75" s="209"/>
      <c r="M75" s="209"/>
      <c r="N75" s="209"/>
      <c r="O75" s="209"/>
      <c r="P75" s="209"/>
      <c r="Q75" s="209"/>
      <c r="R75" s="209"/>
      <c r="S75" s="209"/>
      <c r="T75" s="209"/>
      <c r="U75" s="209"/>
      <c r="V75" s="209"/>
      <c r="W75" s="209"/>
      <c r="X75" s="209"/>
      <c r="Y75" s="209"/>
      <c r="Z75" s="209"/>
      <c r="AA75" s="209"/>
      <c r="AB75" s="199"/>
      <c r="AC75" s="214"/>
      <c r="AD75" s="215"/>
    </row>
    <row r="76" spans="1:30" ht="13.5" customHeight="1">
      <c r="A76" s="788" t="s">
        <v>1598</v>
      </c>
      <c r="B76" s="789">
        <v>26</v>
      </c>
      <c r="C76" s="791" t="s">
        <v>108</v>
      </c>
      <c r="D76" s="984" t="s">
        <v>1517</v>
      </c>
      <c r="E76" s="791"/>
      <c r="G76" s="778" t="s">
        <v>493</v>
      </c>
      <c r="H76" s="778"/>
      <c r="I76" s="778"/>
      <c r="J76" s="778"/>
      <c r="K76" s="778"/>
      <c r="L76" s="778"/>
      <c r="M76" s="1049"/>
      <c r="N76" s="779" t="s">
        <v>495</v>
      </c>
      <c r="O76" s="780"/>
      <c r="P76" s="780"/>
      <c r="Q76" s="780"/>
      <c r="R76" s="780"/>
      <c r="S76" s="780"/>
      <c r="T76" s="780"/>
      <c r="U76" s="780"/>
      <c r="V76" s="780"/>
      <c r="W76" s="780"/>
      <c r="X76" s="780"/>
      <c r="Y76" s="780"/>
      <c r="Z76" s="781"/>
      <c r="AB76" s="919" t="s">
        <v>55</v>
      </c>
      <c r="AC76" s="920"/>
      <c r="AD76" s="921"/>
    </row>
    <row r="77" spans="1:30" ht="13.5" customHeight="1">
      <c r="A77" s="788"/>
      <c r="B77" s="789"/>
      <c r="C77" s="791"/>
      <c r="D77" s="984"/>
      <c r="E77" s="791"/>
      <c r="G77" s="778"/>
      <c r="H77" s="778"/>
      <c r="I77" s="778"/>
      <c r="J77" s="778"/>
      <c r="K77" s="778"/>
      <c r="L77" s="778"/>
      <c r="M77" s="1049"/>
      <c r="N77" s="782"/>
      <c r="O77" s="783"/>
      <c r="P77" s="783"/>
      <c r="Q77" s="783"/>
      <c r="R77" s="783"/>
      <c r="S77" s="783"/>
      <c r="T77" s="783"/>
      <c r="U77" s="783"/>
      <c r="V77" s="783"/>
      <c r="W77" s="783"/>
      <c r="X77" s="783"/>
      <c r="Y77" s="783"/>
      <c r="Z77" s="784"/>
      <c r="AB77" s="919"/>
      <c r="AC77" s="920"/>
      <c r="AD77" s="921"/>
    </row>
    <row r="78" spans="1:30" ht="13.5" customHeight="1">
      <c r="A78" s="788"/>
      <c r="B78" s="789"/>
      <c r="C78" s="791"/>
      <c r="D78" s="984"/>
      <c r="E78" s="791"/>
      <c r="I78" s="3"/>
      <c r="AB78" s="919"/>
      <c r="AC78" s="920"/>
      <c r="AD78" s="921"/>
    </row>
    <row r="79" spans="1:30" ht="13.5" customHeight="1">
      <c r="A79" s="788"/>
      <c r="B79" s="789"/>
      <c r="C79" s="791"/>
      <c r="D79" s="984"/>
      <c r="E79" s="791"/>
      <c r="G79" s="3" t="s">
        <v>109</v>
      </c>
      <c r="I79" s="3"/>
      <c r="AB79" s="919"/>
      <c r="AC79" s="920"/>
      <c r="AD79" s="921"/>
    </row>
    <row r="80" spans="1:30" ht="13.5" customHeight="1">
      <c r="A80" s="788"/>
      <c r="B80" s="789"/>
      <c r="C80" s="791"/>
      <c r="D80" s="984"/>
      <c r="E80" s="791"/>
      <c r="I80" s="3"/>
      <c r="AB80" s="919"/>
      <c r="AC80" s="920"/>
      <c r="AD80" s="921"/>
    </row>
    <row r="81" spans="1:30" ht="13.5" customHeight="1">
      <c r="A81" s="788"/>
      <c r="B81" s="789"/>
      <c r="C81" s="791"/>
      <c r="D81" s="984"/>
      <c r="E81" s="791"/>
      <c r="G81" s="24" t="s">
        <v>658</v>
      </c>
      <c r="I81" s="778" t="s">
        <v>493</v>
      </c>
      <c r="J81" s="778"/>
      <c r="K81" s="778"/>
      <c r="L81" s="778"/>
      <c r="M81" s="778"/>
      <c r="N81" s="778"/>
      <c r="O81" s="778"/>
      <c r="P81" s="779" t="s">
        <v>500</v>
      </c>
      <c r="Q81" s="780"/>
      <c r="R81" s="780"/>
      <c r="S81" s="780"/>
      <c r="T81" s="780"/>
      <c r="U81" s="780"/>
      <c r="V81" s="780"/>
      <c r="W81" s="780"/>
      <c r="X81" s="781"/>
      <c r="AB81" s="919"/>
      <c r="AC81" s="920"/>
      <c r="AD81" s="921"/>
    </row>
    <row r="82" spans="1:30" ht="13.5" customHeight="1">
      <c r="A82" s="788"/>
      <c r="B82" s="789"/>
      <c r="C82" s="791"/>
      <c r="D82" s="984"/>
      <c r="E82" s="791"/>
      <c r="I82" s="778"/>
      <c r="J82" s="778"/>
      <c r="K82" s="778"/>
      <c r="L82" s="778"/>
      <c r="M82" s="778"/>
      <c r="N82" s="778"/>
      <c r="O82" s="778"/>
      <c r="P82" s="782"/>
      <c r="Q82" s="783"/>
      <c r="R82" s="783"/>
      <c r="S82" s="783"/>
      <c r="T82" s="783"/>
      <c r="U82" s="783"/>
      <c r="V82" s="783"/>
      <c r="W82" s="783"/>
      <c r="X82" s="784"/>
      <c r="AB82" s="919"/>
      <c r="AC82" s="920"/>
      <c r="AD82" s="921"/>
    </row>
    <row r="83" spans="1:30" ht="13.5" customHeight="1">
      <c r="A83" s="788"/>
      <c r="B83" s="789"/>
      <c r="C83" s="791"/>
      <c r="D83" s="984"/>
      <c r="E83" s="791"/>
      <c r="G83" s="24" t="s">
        <v>659</v>
      </c>
      <c r="I83" s="778" t="s">
        <v>493</v>
      </c>
      <c r="J83" s="778"/>
      <c r="K83" s="778"/>
      <c r="L83" s="778"/>
      <c r="M83" s="778"/>
      <c r="N83" s="778"/>
      <c r="O83" s="778"/>
      <c r="P83" s="779" t="s">
        <v>500</v>
      </c>
      <c r="Q83" s="780"/>
      <c r="R83" s="780"/>
      <c r="S83" s="780"/>
      <c r="T83" s="780"/>
      <c r="U83" s="780"/>
      <c r="V83" s="780"/>
      <c r="W83" s="780"/>
      <c r="X83" s="781"/>
      <c r="AB83" s="919"/>
      <c r="AC83" s="920"/>
      <c r="AD83" s="921"/>
    </row>
    <row r="84" spans="1:30" ht="13.5" customHeight="1">
      <c r="A84" s="788"/>
      <c r="B84" s="789"/>
      <c r="C84" s="791"/>
      <c r="D84" s="984"/>
      <c r="E84" s="791"/>
      <c r="I84" s="778"/>
      <c r="J84" s="778"/>
      <c r="K84" s="778"/>
      <c r="L84" s="778"/>
      <c r="M84" s="778"/>
      <c r="N84" s="778"/>
      <c r="O84" s="778"/>
      <c r="P84" s="782"/>
      <c r="Q84" s="783"/>
      <c r="R84" s="783"/>
      <c r="S84" s="783"/>
      <c r="T84" s="783"/>
      <c r="U84" s="783"/>
      <c r="V84" s="783"/>
      <c r="W84" s="783"/>
      <c r="X84" s="784"/>
      <c r="AB84" s="919"/>
      <c r="AC84" s="920"/>
      <c r="AD84" s="921"/>
    </row>
    <row r="85" spans="1:30" ht="13.5" customHeight="1">
      <c r="A85" s="788"/>
      <c r="B85" s="789"/>
      <c r="C85" s="791"/>
      <c r="D85" s="984"/>
      <c r="E85" s="791"/>
      <c r="G85" s="24" t="s">
        <v>660</v>
      </c>
      <c r="I85" s="778" t="s">
        <v>493</v>
      </c>
      <c r="J85" s="778"/>
      <c r="K85" s="778"/>
      <c r="L85" s="778"/>
      <c r="M85" s="778"/>
      <c r="N85" s="778"/>
      <c r="O85" s="778"/>
      <c r="P85" s="779" t="s">
        <v>500</v>
      </c>
      <c r="Q85" s="780"/>
      <c r="R85" s="780"/>
      <c r="S85" s="780"/>
      <c r="T85" s="780"/>
      <c r="U85" s="780"/>
      <c r="V85" s="780"/>
      <c r="W85" s="780"/>
      <c r="X85" s="781"/>
      <c r="AB85" s="919"/>
      <c r="AC85" s="920"/>
      <c r="AD85" s="921"/>
    </row>
    <row r="86" spans="1:30" ht="13.5" customHeight="1">
      <c r="A86" s="788"/>
      <c r="B86" s="789"/>
      <c r="C86" s="791"/>
      <c r="D86" s="984"/>
      <c r="E86" s="791"/>
      <c r="I86" s="778"/>
      <c r="J86" s="778"/>
      <c r="K86" s="778"/>
      <c r="L86" s="778"/>
      <c r="M86" s="778"/>
      <c r="N86" s="778"/>
      <c r="O86" s="778"/>
      <c r="P86" s="782"/>
      <c r="Q86" s="783"/>
      <c r="R86" s="783"/>
      <c r="S86" s="783"/>
      <c r="T86" s="783"/>
      <c r="U86" s="783"/>
      <c r="V86" s="783"/>
      <c r="W86" s="783"/>
      <c r="X86" s="784"/>
      <c r="AB86" s="919"/>
      <c r="AC86" s="920"/>
      <c r="AD86" s="921"/>
    </row>
    <row r="87" spans="1:30" ht="13.5" customHeight="1">
      <c r="A87" s="788"/>
      <c r="B87" s="789"/>
      <c r="C87" s="791"/>
      <c r="D87" s="984"/>
      <c r="E87" s="791"/>
      <c r="G87" s="24" t="s">
        <v>661</v>
      </c>
      <c r="I87" s="778" t="s">
        <v>493</v>
      </c>
      <c r="J87" s="778"/>
      <c r="K87" s="778"/>
      <c r="L87" s="778"/>
      <c r="M87" s="778"/>
      <c r="N87" s="778"/>
      <c r="O87" s="778"/>
      <c r="P87" s="779" t="s">
        <v>500</v>
      </c>
      <c r="Q87" s="780"/>
      <c r="R87" s="780"/>
      <c r="S87" s="780"/>
      <c r="T87" s="780"/>
      <c r="U87" s="780"/>
      <c r="V87" s="780"/>
      <c r="W87" s="780"/>
      <c r="X87" s="781"/>
      <c r="AB87" s="919"/>
      <c r="AC87" s="920"/>
      <c r="AD87" s="921"/>
    </row>
    <row r="88" spans="1:30" ht="13.5" customHeight="1">
      <c r="A88" s="788"/>
      <c r="B88" s="789"/>
      <c r="C88" s="791"/>
      <c r="D88" s="984"/>
      <c r="E88" s="791"/>
      <c r="I88" s="778"/>
      <c r="J88" s="778"/>
      <c r="K88" s="778"/>
      <c r="L88" s="778"/>
      <c r="M88" s="778"/>
      <c r="N88" s="778"/>
      <c r="O88" s="778"/>
      <c r="P88" s="782"/>
      <c r="Q88" s="783"/>
      <c r="R88" s="783"/>
      <c r="S88" s="783"/>
      <c r="T88" s="783"/>
      <c r="U88" s="783"/>
      <c r="V88" s="783"/>
      <c r="W88" s="783"/>
      <c r="X88" s="784"/>
      <c r="AB88" s="919"/>
      <c r="AC88" s="920"/>
      <c r="AD88" s="921"/>
    </row>
    <row r="89" spans="1:30" ht="13.5" customHeight="1">
      <c r="A89" s="788"/>
      <c r="B89" s="789"/>
      <c r="C89" s="791"/>
      <c r="D89" s="984"/>
      <c r="E89" s="791"/>
      <c r="I89" s="3"/>
      <c r="AB89" s="919"/>
      <c r="AC89" s="920"/>
      <c r="AD89" s="921"/>
    </row>
    <row r="90" spans="1:30" ht="13.5" customHeight="1">
      <c r="A90" s="788"/>
      <c r="B90" s="789"/>
      <c r="C90" s="791"/>
      <c r="D90" s="984"/>
      <c r="E90" s="791"/>
      <c r="I90" s="3"/>
      <c r="AB90" s="919"/>
      <c r="AC90" s="920"/>
      <c r="AD90" s="921"/>
    </row>
    <row r="91" spans="1:30" ht="13.5" customHeight="1">
      <c r="A91" s="788"/>
      <c r="B91" s="789"/>
      <c r="C91" s="791"/>
      <c r="D91" s="984"/>
      <c r="E91" s="791"/>
      <c r="I91" s="3"/>
      <c r="AB91" s="919"/>
      <c r="AC91" s="920"/>
      <c r="AD91" s="921"/>
    </row>
    <row r="92" spans="1:30" ht="13.5" customHeight="1">
      <c r="A92" s="788"/>
      <c r="B92" s="789"/>
      <c r="C92" s="791"/>
      <c r="D92" s="984"/>
      <c r="E92" s="791"/>
      <c r="I92" s="3"/>
      <c r="AB92" s="919"/>
      <c r="AC92" s="920"/>
      <c r="AD92" s="921"/>
    </row>
    <row r="93" spans="1:30" ht="13.5" customHeight="1">
      <c r="A93" s="788"/>
      <c r="B93" s="789"/>
      <c r="C93" s="791"/>
      <c r="D93" s="984"/>
      <c r="E93" s="791"/>
      <c r="I93" s="3"/>
      <c r="AB93" s="919"/>
      <c r="AC93" s="920"/>
      <c r="AD93" s="921"/>
    </row>
    <row r="94" spans="1:30" ht="13.5" customHeight="1">
      <c r="A94" s="788"/>
      <c r="B94" s="789"/>
      <c r="C94" s="791"/>
      <c r="D94" s="984"/>
      <c r="E94" s="791"/>
      <c r="I94" s="3"/>
      <c r="AB94" s="919"/>
      <c r="AC94" s="920"/>
      <c r="AD94" s="921"/>
    </row>
    <row r="95" spans="1:30" ht="13.5" customHeight="1">
      <c r="A95" s="788"/>
      <c r="B95" s="789"/>
      <c r="C95" s="791"/>
      <c r="D95" s="984"/>
      <c r="E95" s="791"/>
      <c r="I95" s="3"/>
      <c r="AB95" s="919"/>
      <c r="AC95" s="920"/>
      <c r="AD95" s="921"/>
    </row>
    <row r="96" spans="1:30" ht="13.5" customHeight="1">
      <c r="A96" s="788"/>
      <c r="B96" s="789"/>
      <c r="C96" s="791"/>
      <c r="D96" s="984"/>
      <c r="E96" s="791"/>
      <c r="I96" s="3"/>
      <c r="AB96" s="919"/>
      <c r="AC96" s="920"/>
      <c r="AD96" s="921"/>
    </row>
    <row r="97" spans="1:30" ht="13.5" customHeight="1">
      <c r="A97" s="788"/>
      <c r="B97" s="789"/>
      <c r="C97" s="791"/>
      <c r="D97" s="984"/>
      <c r="E97" s="791"/>
      <c r="I97" s="3"/>
      <c r="AB97" s="919"/>
      <c r="AC97" s="920"/>
      <c r="AD97" s="921"/>
    </row>
    <row r="98" spans="1:30" ht="13.5" customHeight="1">
      <c r="A98" s="788"/>
      <c r="B98" s="789"/>
      <c r="C98" s="791"/>
      <c r="D98" s="984"/>
      <c r="E98" s="791"/>
      <c r="I98" s="3"/>
      <c r="AB98" s="919"/>
      <c r="AC98" s="920"/>
      <c r="AD98" s="921"/>
    </row>
    <row r="99" spans="1:30" ht="13.5" customHeight="1">
      <c r="A99" s="788"/>
      <c r="B99" s="789"/>
      <c r="C99" s="791"/>
      <c r="D99" s="984"/>
      <c r="E99" s="791"/>
      <c r="I99" s="3"/>
      <c r="AB99" s="919"/>
      <c r="AC99" s="920"/>
      <c r="AD99" s="921"/>
    </row>
    <row r="100" spans="1:30" ht="13.5" customHeight="1">
      <c r="A100" s="788"/>
      <c r="B100" s="789"/>
      <c r="C100" s="791"/>
      <c r="D100" s="984"/>
      <c r="E100" s="791"/>
      <c r="I100" s="3"/>
      <c r="AB100" s="919"/>
      <c r="AC100" s="920"/>
      <c r="AD100" s="921"/>
    </row>
    <row r="101" spans="1:30" ht="13.5" customHeight="1">
      <c r="A101" s="788"/>
      <c r="B101" s="789"/>
      <c r="C101" s="791"/>
      <c r="D101" s="984"/>
      <c r="E101" s="791"/>
      <c r="I101" s="3"/>
      <c r="AB101" s="919"/>
      <c r="AC101" s="920"/>
      <c r="AD101" s="921"/>
    </row>
    <row r="102" spans="1:30" ht="13.5" customHeight="1">
      <c r="A102" s="788"/>
      <c r="B102" s="789"/>
      <c r="C102" s="791"/>
      <c r="D102" s="984"/>
      <c r="E102" s="791"/>
      <c r="I102" s="3"/>
      <c r="AB102" s="919"/>
      <c r="AC102" s="920"/>
      <c r="AD102" s="921"/>
    </row>
    <row r="103" spans="1:30" ht="13.5" customHeight="1">
      <c r="A103" s="788"/>
      <c r="B103" s="789"/>
      <c r="C103" s="791"/>
      <c r="D103" s="984"/>
      <c r="E103" s="791"/>
      <c r="I103" s="3"/>
      <c r="AB103" s="919"/>
      <c r="AC103" s="920"/>
      <c r="AD103" s="921"/>
    </row>
    <row r="104" spans="1:30" ht="13.5" customHeight="1">
      <c r="A104" s="788"/>
      <c r="B104" s="789"/>
      <c r="C104" s="791"/>
      <c r="D104" s="984"/>
      <c r="E104" s="791"/>
      <c r="I104" s="3"/>
      <c r="AB104" s="919"/>
      <c r="AC104" s="920"/>
      <c r="AD104" s="921"/>
    </row>
    <row r="105" spans="1:30" ht="13.5" customHeight="1">
      <c r="A105" s="788"/>
      <c r="B105" s="789"/>
      <c r="C105" s="791"/>
      <c r="D105" s="984"/>
      <c r="E105" s="791"/>
      <c r="I105" s="3"/>
      <c r="AB105" s="919"/>
      <c r="AC105" s="920"/>
      <c r="AD105" s="921"/>
    </row>
    <row r="106" spans="1:30" ht="5" customHeight="1">
      <c r="A106" s="788"/>
      <c r="B106" s="789"/>
      <c r="C106" s="791"/>
      <c r="D106" s="984"/>
      <c r="E106" s="791"/>
      <c r="I106" s="3"/>
      <c r="AB106" s="919"/>
      <c r="AC106" s="920"/>
      <c r="AD106" s="921"/>
    </row>
    <row r="107" spans="1:30" ht="5" customHeight="1">
      <c r="A107" s="788"/>
      <c r="B107" s="789"/>
      <c r="C107" s="791"/>
      <c r="D107" s="984"/>
      <c r="E107" s="791"/>
      <c r="I107" s="3"/>
      <c r="AB107" s="919"/>
      <c r="AC107" s="920"/>
      <c r="AD107" s="921"/>
    </row>
    <row r="108" spans="1:30" ht="13.5" customHeight="1">
      <c r="A108" s="171"/>
      <c r="B108" s="191"/>
      <c r="C108" s="185"/>
      <c r="D108" s="231"/>
      <c r="E108" s="185"/>
      <c r="G108" s="1744" t="s">
        <v>908</v>
      </c>
      <c r="H108" s="1745"/>
      <c r="I108" s="1745"/>
      <c r="J108" s="1745"/>
      <c r="K108" s="1745"/>
      <c r="L108" s="1745"/>
      <c r="M108" s="1745"/>
      <c r="N108" s="1745"/>
      <c r="O108" s="1745"/>
      <c r="P108" s="1745"/>
      <c r="Q108" s="1745"/>
      <c r="R108" s="1745"/>
      <c r="S108" s="1745"/>
      <c r="T108" s="1745"/>
      <c r="U108" s="1745"/>
      <c r="V108" s="1745"/>
      <c r="W108" s="1745"/>
      <c r="X108" s="1745"/>
      <c r="Y108" s="1745"/>
      <c r="Z108" s="1746"/>
      <c r="AB108" s="174"/>
      <c r="AC108" s="175"/>
      <c r="AD108" s="176"/>
    </row>
    <row r="109" spans="1:30" ht="13.5" customHeight="1">
      <c r="A109" s="171"/>
      <c r="B109" s="191"/>
      <c r="C109" s="185"/>
      <c r="D109" s="231"/>
      <c r="E109" s="185"/>
      <c r="G109" s="1747"/>
      <c r="H109" s="1748"/>
      <c r="I109" s="1748"/>
      <c r="J109" s="1748"/>
      <c r="K109" s="1748"/>
      <c r="L109" s="1748"/>
      <c r="M109" s="1748"/>
      <c r="N109" s="1748"/>
      <c r="O109" s="1748"/>
      <c r="P109" s="1748"/>
      <c r="Q109" s="1748"/>
      <c r="R109" s="1748"/>
      <c r="S109" s="1748"/>
      <c r="T109" s="1748"/>
      <c r="U109" s="1748"/>
      <c r="V109" s="1748"/>
      <c r="W109" s="1748"/>
      <c r="X109" s="1748"/>
      <c r="Y109" s="1748"/>
      <c r="Z109" s="1749"/>
      <c r="AB109" s="174"/>
      <c r="AC109" s="175"/>
      <c r="AD109" s="176"/>
    </row>
    <row r="110" spans="1:30" ht="13.5" customHeight="1">
      <c r="A110" s="171"/>
      <c r="B110" s="191"/>
      <c r="C110" s="185"/>
      <c r="D110" s="231"/>
      <c r="E110" s="185"/>
      <c r="G110" s="1747"/>
      <c r="H110" s="1748"/>
      <c r="I110" s="1748"/>
      <c r="J110" s="1748"/>
      <c r="K110" s="1748"/>
      <c r="L110" s="1748"/>
      <c r="M110" s="1748"/>
      <c r="N110" s="1748"/>
      <c r="O110" s="1748"/>
      <c r="P110" s="1748"/>
      <c r="Q110" s="1748"/>
      <c r="R110" s="1748"/>
      <c r="S110" s="1748"/>
      <c r="T110" s="1748"/>
      <c r="U110" s="1748"/>
      <c r="V110" s="1748"/>
      <c r="W110" s="1748"/>
      <c r="X110" s="1748"/>
      <c r="Y110" s="1748"/>
      <c r="Z110" s="1749"/>
      <c r="AB110" s="174"/>
      <c r="AC110" s="175"/>
      <c r="AD110" s="176"/>
    </row>
    <row r="111" spans="1:30" ht="13.5" customHeight="1">
      <c r="A111" s="171"/>
      <c r="B111" s="191"/>
      <c r="C111" s="185"/>
      <c r="D111" s="231"/>
      <c r="E111" s="185"/>
      <c r="G111" s="1747"/>
      <c r="H111" s="1748"/>
      <c r="I111" s="1748"/>
      <c r="J111" s="1748"/>
      <c r="K111" s="1748"/>
      <c r="L111" s="1748"/>
      <c r="M111" s="1748"/>
      <c r="N111" s="1748"/>
      <c r="O111" s="1748"/>
      <c r="P111" s="1748"/>
      <c r="Q111" s="1748"/>
      <c r="R111" s="1748"/>
      <c r="S111" s="1748"/>
      <c r="T111" s="1748"/>
      <c r="U111" s="1748"/>
      <c r="V111" s="1748"/>
      <c r="W111" s="1748"/>
      <c r="X111" s="1748"/>
      <c r="Y111" s="1748"/>
      <c r="Z111" s="1749"/>
      <c r="AB111" s="174"/>
      <c r="AC111" s="175"/>
      <c r="AD111" s="176"/>
    </row>
    <row r="112" spans="1:30" ht="13.5" customHeight="1">
      <c r="A112" s="171"/>
      <c r="B112" s="191"/>
      <c r="C112" s="185"/>
      <c r="D112" s="231"/>
      <c r="E112" s="185"/>
      <c r="G112" s="1747"/>
      <c r="H112" s="1748"/>
      <c r="I112" s="1748"/>
      <c r="J112" s="1748"/>
      <c r="K112" s="1748"/>
      <c r="L112" s="1748"/>
      <c r="M112" s="1748"/>
      <c r="N112" s="1748"/>
      <c r="O112" s="1748"/>
      <c r="P112" s="1748"/>
      <c r="Q112" s="1748"/>
      <c r="R112" s="1748"/>
      <c r="S112" s="1748"/>
      <c r="T112" s="1748"/>
      <c r="U112" s="1748"/>
      <c r="V112" s="1748"/>
      <c r="W112" s="1748"/>
      <c r="X112" s="1748"/>
      <c r="Y112" s="1748"/>
      <c r="Z112" s="1749"/>
      <c r="AB112" s="174"/>
      <c r="AC112" s="175"/>
      <c r="AD112" s="176"/>
    </row>
    <row r="113" spans="1:30" ht="13.5" customHeight="1">
      <c r="A113" s="171"/>
      <c r="B113" s="191"/>
      <c r="C113" s="185"/>
      <c r="D113" s="231"/>
      <c r="E113" s="185"/>
      <c r="G113" s="1747"/>
      <c r="H113" s="1748"/>
      <c r="I113" s="1748"/>
      <c r="J113" s="1748"/>
      <c r="K113" s="1748"/>
      <c r="L113" s="1748"/>
      <c r="M113" s="1748"/>
      <c r="N113" s="1748"/>
      <c r="O113" s="1748"/>
      <c r="P113" s="1748"/>
      <c r="Q113" s="1748"/>
      <c r="R113" s="1748"/>
      <c r="S113" s="1748"/>
      <c r="T113" s="1748"/>
      <c r="U113" s="1748"/>
      <c r="V113" s="1748"/>
      <c r="W113" s="1748"/>
      <c r="X113" s="1748"/>
      <c r="Y113" s="1748"/>
      <c r="Z113" s="1749"/>
      <c r="AB113" s="174"/>
      <c r="AC113" s="175"/>
      <c r="AD113" s="176"/>
    </row>
    <row r="114" spans="1:30" ht="13.5" customHeight="1">
      <c r="A114" s="171"/>
      <c r="B114" s="191"/>
      <c r="C114" s="185"/>
      <c r="D114" s="231"/>
      <c r="E114" s="185"/>
      <c r="G114" s="1750"/>
      <c r="H114" s="1751"/>
      <c r="I114" s="1751"/>
      <c r="J114" s="1751"/>
      <c r="K114" s="1751"/>
      <c r="L114" s="1751"/>
      <c r="M114" s="1751"/>
      <c r="N114" s="1751"/>
      <c r="O114" s="1751"/>
      <c r="P114" s="1751"/>
      <c r="Q114" s="1751"/>
      <c r="R114" s="1751"/>
      <c r="S114" s="1751"/>
      <c r="T114" s="1751"/>
      <c r="U114" s="1751"/>
      <c r="V114" s="1751"/>
      <c r="W114" s="1751"/>
      <c r="X114" s="1751"/>
      <c r="Y114" s="1751"/>
      <c r="Z114" s="1752"/>
      <c r="AB114" s="174"/>
      <c r="AC114" s="175"/>
      <c r="AD114" s="176"/>
    </row>
    <row r="115" spans="1:30" ht="13.5" customHeight="1">
      <c r="A115" s="189"/>
      <c r="B115" s="192"/>
      <c r="C115" s="190"/>
      <c r="D115" s="233"/>
      <c r="E115" s="190"/>
      <c r="F115" s="8"/>
      <c r="G115" s="8"/>
      <c r="H115" s="8"/>
      <c r="I115" s="21"/>
      <c r="J115" s="8"/>
      <c r="K115" s="8"/>
      <c r="L115" s="8"/>
      <c r="M115" s="8"/>
      <c r="N115" s="8"/>
      <c r="O115" s="8"/>
      <c r="P115" s="8"/>
      <c r="Q115" s="8"/>
      <c r="R115" s="8"/>
      <c r="S115" s="8"/>
      <c r="T115" s="8"/>
      <c r="U115" s="8"/>
      <c r="V115" s="8"/>
      <c r="W115" s="8"/>
      <c r="X115" s="8"/>
      <c r="Y115" s="8"/>
      <c r="Z115" s="8"/>
      <c r="AA115" s="8"/>
      <c r="AB115" s="177"/>
      <c r="AC115" s="178"/>
      <c r="AD115" s="179"/>
    </row>
    <row r="116" spans="1:30" ht="13.5" customHeight="1">
      <c r="A116" s="195"/>
      <c r="B116" s="198"/>
      <c r="C116" s="213"/>
      <c r="D116" s="244"/>
      <c r="E116" s="213"/>
      <c r="F116" s="209"/>
      <c r="G116" s="209"/>
      <c r="H116" s="209"/>
      <c r="I116" s="225"/>
      <c r="J116" s="209"/>
      <c r="K116" s="209"/>
      <c r="L116" s="209"/>
      <c r="M116" s="209"/>
      <c r="N116" s="209"/>
      <c r="O116" s="209"/>
      <c r="P116" s="209"/>
      <c r="Q116" s="209"/>
      <c r="R116" s="209"/>
      <c r="S116" s="209"/>
      <c r="T116" s="209"/>
      <c r="U116" s="209"/>
      <c r="V116" s="209"/>
      <c r="W116" s="209"/>
      <c r="X116" s="209"/>
      <c r="Y116" s="209"/>
      <c r="Z116" s="209"/>
      <c r="AA116" s="209"/>
      <c r="AB116" s="199"/>
      <c r="AC116" s="214"/>
      <c r="AD116" s="215"/>
    </row>
    <row r="117" spans="1:30" ht="13.5" customHeight="1">
      <c r="A117" s="788" t="s">
        <v>1599</v>
      </c>
      <c r="B117" s="789">
        <v>27</v>
      </c>
      <c r="C117" s="791" t="s">
        <v>111</v>
      </c>
      <c r="D117" s="984" t="s">
        <v>112</v>
      </c>
      <c r="E117" s="791"/>
      <c r="G117" s="778" t="s">
        <v>493</v>
      </c>
      <c r="H117" s="778"/>
      <c r="I117" s="778"/>
      <c r="J117" s="778"/>
      <c r="K117" s="778"/>
      <c r="L117" s="778"/>
      <c r="M117" s="778"/>
      <c r="N117" s="779" t="s">
        <v>494</v>
      </c>
      <c r="O117" s="780"/>
      <c r="P117" s="780"/>
      <c r="Q117" s="780"/>
      <c r="R117" s="780"/>
      <c r="S117" s="780"/>
      <c r="T117" s="780"/>
      <c r="U117" s="780"/>
      <c r="V117" s="781"/>
      <c r="AB117" s="919" t="s">
        <v>55</v>
      </c>
      <c r="AC117" s="920"/>
      <c r="AD117" s="921"/>
    </row>
    <row r="118" spans="1:30" ht="13.5" customHeight="1">
      <c r="A118" s="788"/>
      <c r="B118" s="789"/>
      <c r="C118" s="791"/>
      <c r="D118" s="984"/>
      <c r="E118" s="791"/>
      <c r="G118" s="778"/>
      <c r="H118" s="778"/>
      <c r="I118" s="778"/>
      <c r="J118" s="778"/>
      <c r="K118" s="778"/>
      <c r="L118" s="778"/>
      <c r="M118" s="778"/>
      <c r="N118" s="782"/>
      <c r="O118" s="783"/>
      <c r="P118" s="783"/>
      <c r="Q118" s="783"/>
      <c r="R118" s="783"/>
      <c r="S118" s="783"/>
      <c r="T118" s="783"/>
      <c r="U118" s="783"/>
      <c r="V118" s="784"/>
      <c r="AB118" s="919"/>
      <c r="AC118" s="920"/>
      <c r="AD118" s="921"/>
    </row>
    <row r="119" spans="1:30" ht="13.5" customHeight="1">
      <c r="A119" s="788"/>
      <c r="B119" s="789"/>
      <c r="C119" s="791"/>
      <c r="D119" s="984"/>
      <c r="E119" s="791"/>
      <c r="I119" s="3"/>
      <c r="AB119" s="919"/>
      <c r="AC119" s="920"/>
      <c r="AD119" s="921"/>
    </row>
    <row r="120" spans="1:30" ht="13.5" customHeight="1">
      <c r="A120" s="788"/>
      <c r="B120" s="789"/>
      <c r="C120" s="791"/>
      <c r="D120" s="984"/>
      <c r="E120" s="791"/>
      <c r="I120" s="3"/>
      <c r="AB120" s="919"/>
      <c r="AC120" s="920"/>
      <c r="AD120" s="921"/>
    </row>
    <row r="121" spans="1:30" ht="13.5" customHeight="1">
      <c r="A121" s="788"/>
      <c r="B121" s="789"/>
      <c r="C121" s="791"/>
      <c r="D121" s="984"/>
      <c r="E121" s="791"/>
      <c r="I121" s="3"/>
      <c r="AB121" s="919"/>
      <c r="AC121" s="920"/>
      <c r="AD121" s="921"/>
    </row>
    <row r="122" spans="1:30" ht="13.5" customHeight="1">
      <c r="A122" s="788"/>
      <c r="B122" s="789"/>
      <c r="C122" s="791"/>
      <c r="D122" s="984"/>
      <c r="E122" s="791"/>
      <c r="I122" s="3"/>
      <c r="AB122" s="919"/>
      <c r="AC122" s="920"/>
      <c r="AD122" s="921"/>
    </row>
    <row r="123" spans="1:30" ht="13.5" customHeight="1">
      <c r="A123" s="788"/>
      <c r="B123" s="789"/>
      <c r="C123" s="791"/>
      <c r="D123" s="984"/>
      <c r="E123" s="791"/>
      <c r="I123" s="3"/>
      <c r="AB123" s="919"/>
      <c r="AC123" s="920"/>
      <c r="AD123" s="921"/>
    </row>
    <row r="124" spans="1:30" ht="13.5" customHeight="1">
      <c r="A124" s="171"/>
      <c r="B124" s="191"/>
      <c r="C124" s="185"/>
      <c r="D124" s="231"/>
      <c r="E124" s="185"/>
      <c r="I124" s="3"/>
      <c r="AB124" s="174"/>
      <c r="AC124" s="175"/>
      <c r="AD124" s="176"/>
    </row>
    <row r="125" spans="1:30" ht="13.5" customHeight="1">
      <c r="A125" s="171"/>
      <c r="B125" s="191"/>
      <c r="C125" s="185"/>
      <c r="D125" s="231"/>
      <c r="E125" s="185"/>
      <c r="I125" s="3"/>
      <c r="AB125" s="174"/>
      <c r="AC125" s="175"/>
      <c r="AD125" s="176"/>
    </row>
    <row r="126" spans="1:30" ht="13.5" customHeight="1">
      <c r="A126" s="788" t="s">
        <v>137</v>
      </c>
      <c r="B126" s="789">
        <v>28</v>
      </c>
      <c r="C126" s="791" t="s">
        <v>138</v>
      </c>
      <c r="D126" s="984" t="s">
        <v>718</v>
      </c>
      <c r="E126" s="791"/>
      <c r="G126" s="778" t="s">
        <v>493</v>
      </c>
      <c r="H126" s="778"/>
      <c r="I126" s="778"/>
      <c r="J126" s="778"/>
      <c r="K126" s="778"/>
      <c r="L126" s="778"/>
      <c r="M126" s="778"/>
      <c r="N126" s="779" t="s">
        <v>830</v>
      </c>
      <c r="O126" s="780"/>
      <c r="P126" s="780"/>
      <c r="Q126" s="780"/>
      <c r="R126" s="780"/>
      <c r="S126" s="780"/>
      <c r="T126" s="780"/>
      <c r="U126" s="780"/>
      <c r="V126" s="781"/>
      <c r="AB126" s="919" t="s">
        <v>55</v>
      </c>
      <c r="AC126" s="920"/>
      <c r="AD126" s="921"/>
    </row>
    <row r="127" spans="1:30" ht="13.5" customHeight="1">
      <c r="A127" s="788"/>
      <c r="B127" s="789"/>
      <c r="C127" s="791"/>
      <c r="D127" s="984"/>
      <c r="E127" s="791"/>
      <c r="G127" s="778"/>
      <c r="H127" s="778"/>
      <c r="I127" s="778"/>
      <c r="J127" s="778"/>
      <c r="K127" s="778"/>
      <c r="L127" s="778"/>
      <c r="M127" s="778"/>
      <c r="N127" s="782"/>
      <c r="O127" s="783"/>
      <c r="P127" s="783"/>
      <c r="Q127" s="783"/>
      <c r="R127" s="783"/>
      <c r="S127" s="783"/>
      <c r="T127" s="783"/>
      <c r="U127" s="783"/>
      <c r="V127" s="784"/>
      <c r="AB127" s="919"/>
      <c r="AC127" s="920"/>
      <c r="AD127" s="921"/>
    </row>
    <row r="128" spans="1:30" ht="13.5" customHeight="1">
      <c r="A128" s="788"/>
      <c r="B128" s="789"/>
      <c r="C128" s="791"/>
      <c r="D128" s="984"/>
      <c r="E128" s="791"/>
      <c r="I128" s="3"/>
      <c r="AB128" s="919"/>
      <c r="AC128" s="920"/>
      <c r="AD128" s="921"/>
    </row>
    <row r="129" spans="1:30" ht="13.5" customHeight="1">
      <c r="A129" s="788"/>
      <c r="B129" s="789"/>
      <c r="C129" s="791"/>
      <c r="D129" s="984"/>
      <c r="E129" s="791"/>
      <c r="I129" s="3"/>
      <c r="AB129" s="919"/>
      <c r="AC129" s="920"/>
      <c r="AD129" s="921"/>
    </row>
    <row r="130" spans="1:30" ht="13.5" customHeight="1">
      <c r="A130" s="788"/>
      <c r="B130" s="789"/>
      <c r="C130" s="791"/>
      <c r="D130" s="984"/>
      <c r="E130" s="791"/>
      <c r="I130" s="3"/>
      <c r="AB130" s="919"/>
      <c r="AC130" s="920"/>
      <c r="AD130" s="921"/>
    </row>
    <row r="131" spans="1:30" ht="13.5" customHeight="1">
      <c r="A131" s="788"/>
      <c r="B131" s="789"/>
      <c r="C131" s="791"/>
      <c r="D131" s="984"/>
      <c r="E131" s="791"/>
      <c r="I131" s="3"/>
      <c r="AB131" s="919"/>
      <c r="AC131" s="920"/>
      <c r="AD131" s="921"/>
    </row>
    <row r="132" spans="1:30" ht="13.5" customHeight="1">
      <c r="A132" s="788"/>
      <c r="B132" s="789"/>
      <c r="C132" s="791"/>
      <c r="D132" s="984"/>
      <c r="E132" s="791"/>
      <c r="I132" s="3"/>
      <c r="AB132" s="919"/>
      <c r="AC132" s="920"/>
      <c r="AD132" s="921"/>
    </row>
    <row r="133" spans="1:30" ht="13.5" customHeight="1">
      <c r="A133" s="788"/>
      <c r="B133" s="789"/>
      <c r="C133" s="791"/>
      <c r="D133" s="984"/>
      <c r="E133" s="791"/>
      <c r="I133" s="3"/>
      <c r="AB133" s="919"/>
      <c r="AC133" s="920"/>
      <c r="AD133" s="921"/>
    </row>
    <row r="134" spans="1:30" ht="13.5" customHeight="1">
      <c r="A134" s="788"/>
      <c r="B134" s="789"/>
      <c r="C134" s="791"/>
      <c r="D134" s="984"/>
      <c r="E134" s="791"/>
      <c r="I134" s="3"/>
      <c r="AB134" s="919"/>
      <c r="AC134" s="920"/>
      <c r="AD134" s="921"/>
    </row>
    <row r="135" spans="1:30" ht="13.5" customHeight="1">
      <c r="A135" s="171"/>
      <c r="B135" s="191"/>
      <c r="C135" s="185"/>
      <c r="D135" s="231"/>
      <c r="E135" s="185"/>
      <c r="I135" s="3"/>
      <c r="AB135" s="174"/>
      <c r="AC135" s="175"/>
      <c r="AD135" s="176"/>
    </row>
    <row r="136" spans="1:30" ht="13.5" customHeight="1">
      <c r="A136" s="171"/>
      <c r="B136" s="191"/>
      <c r="C136" s="185"/>
      <c r="D136" s="231"/>
      <c r="E136" s="185"/>
      <c r="I136" s="3"/>
      <c r="AB136" s="174"/>
      <c r="AC136" s="175"/>
      <c r="AD136" s="176"/>
    </row>
    <row r="137" spans="1:30" ht="13.5" customHeight="1">
      <c r="A137" s="788"/>
      <c r="B137" s="789">
        <v>29</v>
      </c>
      <c r="C137" s="791" t="s">
        <v>139</v>
      </c>
      <c r="D137" s="898" t="s">
        <v>906</v>
      </c>
      <c r="E137" s="824"/>
      <c r="G137" s="778" t="s">
        <v>493</v>
      </c>
      <c r="H137" s="778"/>
      <c r="I137" s="778"/>
      <c r="J137" s="778"/>
      <c r="K137" s="778"/>
      <c r="L137" s="778"/>
      <c r="M137" s="778"/>
      <c r="N137" s="779" t="s">
        <v>495</v>
      </c>
      <c r="O137" s="780"/>
      <c r="P137" s="780"/>
      <c r="Q137" s="780"/>
      <c r="R137" s="780"/>
      <c r="S137" s="780"/>
      <c r="T137" s="780"/>
      <c r="U137" s="780"/>
      <c r="V137" s="781"/>
      <c r="AB137" s="919" t="s">
        <v>55</v>
      </c>
      <c r="AC137" s="920"/>
      <c r="AD137" s="921"/>
    </row>
    <row r="138" spans="1:30" ht="13.5" customHeight="1">
      <c r="A138" s="788"/>
      <c r="B138" s="789"/>
      <c r="C138" s="791"/>
      <c r="D138" s="898"/>
      <c r="E138" s="824"/>
      <c r="G138" s="778"/>
      <c r="H138" s="778"/>
      <c r="I138" s="778"/>
      <c r="J138" s="778"/>
      <c r="K138" s="778"/>
      <c r="L138" s="778"/>
      <c r="M138" s="778"/>
      <c r="N138" s="782"/>
      <c r="O138" s="783"/>
      <c r="P138" s="783"/>
      <c r="Q138" s="783"/>
      <c r="R138" s="783"/>
      <c r="S138" s="783"/>
      <c r="T138" s="783"/>
      <c r="U138" s="783"/>
      <c r="V138" s="784"/>
      <c r="AB138" s="919"/>
      <c r="AC138" s="920"/>
      <c r="AD138" s="921"/>
    </row>
    <row r="139" spans="1:30" ht="13.5" customHeight="1">
      <c r="A139" s="788"/>
      <c r="B139" s="789"/>
      <c r="C139" s="791"/>
      <c r="D139" s="898"/>
      <c r="E139" s="824"/>
      <c r="H139" s="28"/>
      <c r="I139"/>
      <c r="J139"/>
      <c r="K139"/>
      <c r="L139"/>
      <c r="M139"/>
      <c r="N139"/>
      <c r="O139"/>
      <c r="P139"/>
      <c r="Q139"/>
      <c r="R139"/>
      <c r="S139"/>
      <c r="T139"/>
      <c r="U139"/>
      <c r="V139"/>
      <c r="W139"/>
      <c r="X139"/>
      <c r="Y139"/>
      <c r="Z139"/>
      <c r="AA139" s="29"/>
      <c r="AB139" s="919"/>
      <c r="AC139" s="920"/>
      <c r="AD139" s="921"/>
    </row>
    <row r="140" spans="1:30" ht="13.5" customHeight="1">
      <c r="A140" s="788"/>
      <c r="B140" s="789"/>
      <c r="C140" s="791"/>
      <c r="D140" s="898"/>
      <c r="E140" s="824"/>
      <c r="I140" s="3"/>
      <c r="AB140" s="919"/>
      <c r="AC140" s="920"/>
      <c r="AD140" s="921"/>
    </row>
    <row r="141" spans="1:30" ht="14.25" customHeight="1">
      <c r="A141" s="788"/>
      <c r="B141" s="789"/>
      <c r="C141" s="791"/>
      <c r="D141" s="898"/>
      <c r="E141" s="824"/>
      <c r="G141" s="3" t="s">
        <v>15</v>
      </c>
      <c r="I141" s="3"/>
      <c r="M141" s="2" t="s">
        <v>74</v>
      </c>
      <c r="O141" s="2" t="s">
        <v>75</v>
      </c>
      <c r="AB141" s="919"/>
      <c r="AC141" s="920"/>
      <c r="AD141" s="921"/>
    </row>
    <row r="142" spans="1:30" ht="13.5" customHeight="1">
      <c r="A142" s="788"/>
      <c r="B142" s="789"/>
      <c r="C142" s="791"/>
      <c r="D142" s="898"/>
      <c r="E142" s="824"/>
      <c r="I142" s="3"/>
      <c r="AB142" s="919"/>
      <c r="AC142" s="920"/>
      <c r="AD142" s="921"/>
    </row>
    <row r="143" spans="1:30" ht="13.5" customHeight="1">
      <c r="A143" s="788"/>
      <c r="B143" s="789"/>
      <c r="C143" s="791"/>
      <c r="D143" s="898"/>
      <c r="E143" s="824"/>
      <c r="G143" s="3" t="s">
        <v>140</v>
      </c>
      <c r="I143" s="3"/>
      <c r="Q143" s="2" t="s">
        <v>74</v>
      </c>
      <c r="S143" s="2" t="s">
        <v>75</v>
      </c>
      <c r="AB143" s="919"/>
      <c r="AC143" s="920"/>
      <c r="AD143" s="921"/>
    </row>
    <row r="144" spans="1:30" ht="13.5" customHeight="1">
      <c r="A144" s="788"/>
      <c r="B144" s="789"/>
      <c r="C144" s="791"/>
      <c r="D144" s="898"/>
      <c r="E144" s="824"/>
      <c r="I144" s="3"/>
      <c r="AB144" s="919"/>
      <c r="AC144" s="920"/>
      <c r="AD144" s="921"/>
    </row>
    <row r="145" spans="1:30" ht="13.5" customHeight="1">
      <c r="A145" s="788"/>
      <c r="B145" s="789"/>
      <c r="C145" s="791"/>
      <c r="D145" s="898"/>
      <c r="E145" s="824"/>
      <c r="G145" s="804" t="s">
        <v>113</v>
      </c>
      <c r="H145" s="805"/>
      <c r="I145" s="805"/>
      <c r="J145" s="805"/>
      <c r="K145" s="805"/>
      <c r="L145" s="805"/>
      <c r="M145" s="805"/>
      <c r="N145" s="806"/>
      <c r="O145" s="804" t="s">
        <v>114</v>
      </c>
      <c r="P145" s="805"/>
      <c r="Q145" s="805"/>
      <c r="R145" s="805"/>
      <c r="S145" s="805"/>
      <c r="T145" s="806"/>
      <c r="U145" s="804" t="s">
        <v>115</v>
      </c>
      <c r="V145" s="805"/>
      <c r="W145" s="805"/>
      <c r="X145" s="805"/>
      <c r="Y145" s="805"/>
      <c r="Z145" s="805"/>
      <c r="AA145" s="806"/>
      <c r="AB145" s="919"/>
      <c r="AC145" s="920"/>
      <c r="AD145" s="921"/>
    </row>
    <row r="146" spans="1:30" ht="13.5" customHeight="1">
      <c r="A146" s="788"/>
      <c r="B146" s="789"/>
      <c r="C146" s="791"/>
      <c r="D146" s="898"/>
      <c r="E146" s="824"/>
      <c r="G146" s="813"/>
      <c r="H146" s="814"/>
      <c r="I146" s="814"/>
      <c r="J146" s="814"/>
      <c r="K146" s="814"/>
      <c r="L146" s="814"/>
      <c r="M146" s="814"/>
      <c r="N146" s="815"/>
      <c r="O146" s="813"/>
      <c r="P146" s="814"/>
      <c r="Q146" s="814"/>
      <c r="R146" s="814"/>
      <c r="S146" s="814"/>
      <c r="T146" s="4" t="s">
        <v>86</v>
      </c>
      <c r="U146" s="909" t="s">
        <v>459</v>
      </c>
      <c r="V146" s="910"/>
      <c r="W146" s="910"/>
      <c r="X146" s="910"/>
      <c r="Y146" s="910"/>
      <c r="Z146" s="910"/>
      <c r="AA146" s="911"/>
      <c r="AB146" s="919"/>
      <c r="AC146" s="920"/>
      <c r="AD146" s="921"/>
    </row>
    <row r="147" spans="1:30" ht="13.5" customHeight="1">
      <c r="A147" s="788"/>
      <c r="B147" s="789"/>
      <c r="C147" s="791"/>
      <c r="D147" s="898"/>
      <c r="E147" s="824"/>
      <c r="G147" s="813"/>
      <c r="H147" s="814"/>
      <c r="I147" s="814"/>
      <c r="J147" s="814"/>
      <c r="K147" s="814"/>
      <c r="L147" s="814"/>
      <c r="M147" s="814"/>
      <c r="N147" s="815"/>
      <c r="O147" s="813"/>
      <c r="P147" s="814"/>
      <c r="Q147" s="814"/>
      <c r="R147" s="814"/>
      <c r="S147" s="814"/>
      <c r="T147" s="4" t="s">
        <v>86</v>
      </c>
      <c r="U147" s="909" t="s">
        <v>459</v>
      </c>
      <c r="V147" s="910"/>
      <c r="W147" s="910"/>
      <c r="X147" s="910"/>
      <c r="Y147" s="910"/>
      <c r="Z147" s="910"/>
      <c r="AA147" s="911"/>
      <c r="AB147" s="919"/>
      <c r="AC147" s="920"/>
      <c r="AD147" s="921"/>
    </row>
    <row r="148" spans="1:30" ht="13.5" customHeight="1">
      <c r="A148" s="788"/>
      <c r="B148" s="789"/>
      <c r="C148" s="791"/>
      <c r="D148" s="898"/>
      <c r="E148" s="824"/>
      <c r="G148" s="813"/>
      <c r="H148" s="814"/>
      <c r="I148" s="814"/>
      <c r="J148" s="814"/>
      <c r="K148" s="814"/>
      <c r="L148" s="814"/>
      <c r="M148" s="814"/>
      <c r="N148" s="815"/>
      <c r="O148" s="813"/>
      <c r="P148" s="814"/>
      <c r="Q148" s="814"/>
      <c r="R148" s="814"/>
      <c r="S148" s="814"/>
      <c r="T148" s="4" t="s">
        <v>86</v>
      </c>
      <c r="U148" s="909" t="s">
        <v>459</v>
      </c>
      <c r="V148" s="910"/>
      <c r="W148" s="910"/>
      <c r="X148" s="910"/>
      <c r="Y148" s="910"/>
      <c r="Z148" s="910"/>
      <c r="AA148" s="911"/>
      <c r="AB148" s="919"/>
      <c r="AC148" s="920"/>
      <c r="AD148" s="921"/>
    </row>
    <row r="149" spans="1:30" ht="13.5" customHeight="1">
      <c r="A149" s="788"/>
      <c r="B149" s="789"/>
      <c r="C149" s="791"/>
      <c r="D149" s="898"/>
      <c r="E149" s="824"/>
      <c r="G149" s="2" t="s">
        <v>119</v>
      </c>
      <c r="I149" s="3"/>
      <c r="AB149" s="919"/>
      <c r="AC149" s="920"/>
      <c r="AD149" s="921"/>
    </row>
    <row r="150" spans="1:30" ht="13.5" customHeight="1">
      <c r="A150" s="788"/>
      <c r="B150" s="789"/>
      <c r="C150" s="791"/>
      <c r="D150" s="898"/>
      <c r="E150" s="824"/>
      <c r="I150" s="3"/>
      <c r="AB150" s="919"/>
      <c r="AC150" s="920"/>
      <c r="AD150" s="921"/>
    </row>
    <row r="151" spans="1:30" ht="13.5" customHeight="1">
      <c r="A151" s="788"/>
      <c r="B151" s="789"/>
      <c r="C151" s="791"/>
      <c r="D151" s="898"/>
      <c r="E151" s="824"/>
      <c r="I151" s="3"/>
      <c r="AB151" s="919"/>
      <c r="AC151" s="920"/>
      <c r="AD151" s="921"/>
    </row>
    <row r="152" spans="1:30" ht="13.5" customHeight="1">
      <c r="A152" s="788"/>
      <c r="B152" s="789"/>
      <c r="C152" s="791"/>
      <c r="D152" s="898"/>
      <c r="E152" s="824"/>
      <c r="I152" s="3"/>
      <c r="AB152" s="919"/>
      <c r="AC152" s="920"/>
      <c r="AD152" s="921"/>
    </row>
    <row r="153" spans="1:30" ht="13.5" customHeight="1">
      <c r="A153" s="788"/>
      <c r="B153" s="789"/>
      <c r="C153" s="791"/>
      <c r="D153" s="898"/>
      <c r="E153" s="824"/>
      <c r="I153" s="3"/>
      <c r="AB153" s="919"/>
      <c r="AC153" s="920"/>
      <c r="AD153" s="921"/>
    </row>
    <row r="154" spans="1:30" ht="13.5" customHeight="1">
      <c r="A154" s="171"/>
      <c r="B154" s="191"/>
      <c r="C154" s="185"/>
      <c r="D154" s="898"/>
      <c r="E154" s="824"/>
      <c r="I154" s="3"/>
      <c r="AB154" s="174"/>
      <c r="AC154" s="175"/>
      <c r="AD154" s="176"/>
    </row>
    <row r="155" spans="1:30" ht="13.5" customHeight="1">
      <c r="A155" s="189"/>
      <c r="B155" s="192"/>
      <c r="C155" s="190"/>
      <c r="D155" s="233"/>
      <c r="E155" s="190"/>
      <c r="F155" s="8"/>
      <c r="G155" s="8"/>
      <c r="H155" s="8"/>
      <c r="I155" s="21"/>
      <c r="J155" s="8"/>
      <c r="K155" s="8"/>
      <c r="L155" s="8"/>
      <c r="M155" s="8"/>
      <c r="N155" s="8"/>
      <c r="O155" s="8"/>
      <c r="P155" s="8"/>
      <c r="Q155" s="8"/>
      <c r="R155" s="8"/>
      <c r="S155" s="8"/>
      <c r="T155" s="8"/>
      <c r="U155" s="8"/>
      <c r="V155" s="8"/>
      <c r="W155" s="8"/>
      <c r="X155" s="8"/>
      <c r="Y155" s="8"/>
      <c r="Z155" s="8"/>
      <c r="AA155" s="8"/>
      <c r="AB155" s="177"/>
      <c r="AC155" s="178"/>
      <c r="AD155" s="179"/>
    </row>
    <row r="156" spans="1:30" ht="13.5" customHeight="1">
      <c r="A156" s="195"/>
      <c r="B156" s="198"/>
      <c r="C156" s="213"/>
      <c r="D156" s="244"/>
      <c r="E156" s="213"/>
      <c r="F156" s="209"/>
      <c r="G156" s="209"/>
      <c r="H156" s="209"/>
      <c r="I156" s="225"/>
      <c r="J156" s="209"/>
      <c r="K156" s="209"/>
      <c r="L156" s="209"/>
      <c r="M156" s="209"/>
      <c r="N156" s="209"/>
      <c r="O156" s="209"/>
      <c r="P156" s="209"/>
      <c r="Q156" s="209"/>
      <c r="R156" s="209"/>
      <c r="S156" s="209"/>
      <c r="T156" s="209"/>
      <c r="U156" s="209"/>
      <c r="V156" s="209"/>
      <c r="W156" s="209"/>
      <c r="X156" s="209"/>
      <c r="Y156" s="209"/>
      <c r="Z156" s="209"/>
      <c r="AA156" s="209"/>
      <c r="AB156" s="199"/>
      <c r="AC156" s="214"/>
      <c r="AD156" s="215"/>
    </row>
    <row r="157" spans="1:30" ht="13.5" customHeight="1">
      <c r="A157" s="788"/>
      <c r="B157" s="789">
        <v>30</v>
      </c>
      <c r="C157" s="791" t="s">
        <v>907</v>
      </c>
      <c r="D157" s="984" t="s">
        <v>582</v>
      </c>
      <c r="E157" s="791"/>
      <c r="G157" s="778" t="s">
        <v>493</v>
      </c>
      <c r="H157" s="778"/>
      <c r="I157" s="778"/>
      <c r="J157" s="778"/>
      <c r="K157" s="778"/>
      <c r="L157" s="778"/>
      <c r="M157" s="778"/>
      <c r="N157" s="779" t="s">
        <v>495</v>
      </c>
      <c r="O157" s="780"/>
      <c r="P157" s="780"/>
      <c r="Q157" s="780"/>
      <c r="R157" s="780"/>
      <c r="S157" s="780"/>
      <c r="T157" s="780"/>
      <c r="U157" s="780"/>
      <c r="V157" s="781"/>
      <c r="AB157" s="919" t="s">
        <v>55</v>
      </c>
      <c r="AC157" s="920"/>
      <c r="AD157" s="921"/>
    </row>
    <row r="158" spans="1:30" ht="13.5" customHeight="1">
      <c r="A158" s="788"/>
      <c r="B158" s="789"/>
      <c r="C158" s="791"/>
      <c r="D158" s="984"/>
      <c r="E158" s="791"/>
      <c r="G158" s="778"/>
      <c r="H158" s="778"/>
      <c r="I158" s="778"/>
      <c r="J158" s="778"/>
      <c r="K158" s="778"/>
      <c r="L158" s="778"/>
      <c r="M158" s="778"/>
      <c r="N158" s="782"/>
      <c r="O158" s="783"/>
      <c r="P158" s="783"/>
      <c r="Q158" s="783"/>
      <c r="R158" s="783"/>
      <c r="S158" s="783"/>
      <c r="T158" s="783"/>
      <c r="U158" s="783"/>
      <c r="V158" s="784"/>
      <c r="AB158" s="919"/>
      <c r="AC158" s="920"/>
      <c r="AD158" s="921"/>
    </row>
    <row r="159" spans="1:30" ht="13.5" customHeight="1">
      <c r="A159" s="788"/>
      <c r="B159" s="789"/>
      <c r="C159" s="791"/>
      <c r="D159" s="984"/>
      <c r="E159" s="791"/>
      <c r="H159" s="28"/>
      <c r="I159"/>
      <c r="J159"/>
      <c r="K159"/>
      <c r="L159"/>
      <c r="M159"/>
      <c r="N159"/>
      <c r="O159"/>
      <c r="P159"/>
      <c r="Q159"/>
      <c r="R159"/>
      <c r="S159"/>
      <c r="T159"/>
      <c r="U159"/>
      <c r="V159"/>
      <c r="W159"/>
      <c r="X159"/>
      <c r="Y159"/>
      <c r="Z159"/>
      <c r="AA159" s="29"/>
      <c r="AB159" s="919"/>
      <c r="AC159" s="920"/>
      <c r="AD159" s="921"/>
    </row>
    <row r="160" spans="1:30" ht="13.5" customHeight="1">
      <c r="A160" s="788"/>
      <c r="B160" s="789"/>
      <c r="C160" s="791"/>
      <c r="D160" s="984"/>
      <c r="E160" s="791"/>
      <c r="I160" s="3"/>
      <c r="AB160" s="919"/>
      <c r="AC160" s="920"/>
      <c r="AD160" s="921"/>
    </row>
    <row r="161" spans="1:30" ht="13.5" customHeight="1">
      <c r="A161" s="788"/>
      <c r="B161" s="789"/>
      <c r="C161" s="791"/>
      <c r="D161" s="984"/>
      <c r="E161" s="791"/>
      <c r="G161" s="3" t="s">
        <v>9</v>
      </c>
      <c r="I161" s="3"/>
      <c r="AB161" s="919"/>
      <c r="AC161" s="920"/>
      <c r="AD161" s="921"/>
    </row>
    <row r="162" spans="1:30" ht="13.5" customHeight="1">
      <c r="A162" s="788"/>
      <c r="B162" s="789"/>
      <c r="C162" s="791"/>
      <c r="D162" s="984"/>
      <c r="E162" s="791"/>
      <c r="I162" s="3"/>
      <c r="AB162" s="919"/>
      <c r="AC162" s="920"/>
      <c r="AD162" s="921"/>
    </row>
    <row r="163" spans="1:30" ht="13.5" customHeight="1">
      <c r="A163" s="788"/>
      <c r="B163" s="789"/>
      <c r="C163" s="791"/>
      <c r="D163" s="984"/>
      <c r="E163" s="791"/>
      <c r="G163" s="804" t="s">
        <v>116</v>
      </c>
      <c r="H163" s="805"/>
      <c r="I163" s="805"/>
      <c r="J163" s="805"/>
      <c r="K163" s="805"/>
      <c r="L163" s="805"/>
      <c r="M163" s="805"/>
      <c r="N163" s="805"/>
      <c r="O163" s="805"/>
      <c r="P163" s="806"/>
      <c r="Q163" s="1753" t="s">
        <v>4</v>
      </c>
      <c r="R163" s="804" t="s">
        <v>7</v>
      </c>
      <c r="S163" s="805"/>
      <c r="T163" s="805"/>
      <c r="U163" s="805"/>
      <c r="V163" s="805"/>
      <c r="W163" s="805"/>
      <c r="X163" s="805"/>
      <c r="Y163" s="805"/>
      <c r="Z163" s="806"/>
      <c r="AB163" s="919"/>
      <c r="AC163" s="920"/>
      <c r="AD163" s="921"/>
    </row>
    <row r="164" spans="1:30" ht="13.5" customHeight="1">
      <c r="A164" s="788"/>
      <c r="B164" s="789"/>
      <c r="C164" s="791"/>
      <c r="D164" s="984"/>
      <c r="E164" s="791"/>
      <c r="G164" s="879"/>
      <c r="H164" s="880"/>
      <c r="I164" s="880"/>
      <c r="J164" s="880"/>
      <c r="K164" s="880"/>
      <c r="L164" s="880"/>
      <c r="M164" s="880"/>
      <c r="N164" s="880"/>
      <c r="O164" s="880"/>
      <c r="P164" s="4" t="s">
        <v>86</v>
      </c>
      <c r="Q164" s="1753"/>
      <c r="R164" s="879"/>
      <c r="S164" s="880"/>
      <c r="T164" s="880"/>
      <c r="U164" s="880"/>
      <c r="V164" s="880"/>
      <c r="W164" s="880"/>
      <c r="X164" s="880"/>
      <c r="Y164" s="880"/>
      <c r="Z164" s="4" t="s">
        <v>86</v>
      </c>
      <c r="AB164" s="919"/>
      <c r="AC164" s="920"/>
      <c r="AD164" s="921"/>
    </row>
    <row r="165" spans="1:30" ht="13.5" customHeight="1">
      <c r="A165" s="788"/>
      <c r="B165" s="789"/>
      <c r="C165" s="791"/>
      <c r="D165" s="984"/>
      <c r="E165" s="791"/>
      <c r="G165" s="804" t="s">
        <v>117</v>
      </c>
      <c r="H165" s="805"/>
      <c r="I165" s="805"/>
      <c r="J165" s="805"/>
      <c r="K165" s="805"/>
      <c r="L165" s="805"/>
      <c r="M165" s="805"/>
      <c r="N165" s="805"/>
      <c r="O165" s="805"/>
      <c r="P165" s="806"/>
      <c r="AB165" s="919"/>
      <c r="AC165" s="920"/>
      <c r="AD165" s="921"/>
    </row>
    <row r="166" spans="1:30" ht="13.5" customHeight="1">
      <c r="A166" s="788"/>
      <c r="B166" s="789"/>
      <c r="C166" s="791"/>
      <c r="D166" s="984"/>
      <c r="E166" s="791"/>
      <c r="G166" s="1754"/>
      <c r="H166" s="1755"/>
      <c r="I166" s="1755"/>
      <c r="J166" s="1755"/>
      <c r="K166" s="1755"/>
      <c r="L166" s="1755"/>
      <c r="M166" s="1755"/>
      <c r="N166" s="1755"/>
      <c r="O166" s="1755"/>
      <c r="P166" s="1756"/>
      <c r="AB166" s="919"/>
      <c r="AC166" s="920"/>
      <c r="AD166" s="921"/>
    </row>
    <row r="167" spans="1:30" ht="13.5" customHeight="1">
      <c r="A167" s="788"/>
      <c r="B167" s="789"/>
      <c r="C167" s="791"/>
      <c r="D167" s="984"/>
      <c r="E167" s="791"/>
      <c r="G167" s="1757"/>
      <c r="H167" s="1758"/>
      <c r="I167" s="1758"/>
      <c r="J167" s="1758"/>
      <c r="K167" s="1758"/>
      <c r="L167" s="1758"/>
      <c r="M167" s="1758"/>
      <c r="N167" s="1758"/>
      <c r="O167" s="1758"/>
      <c r="P167" s="1759"/>
      <c r="AB167" s="919"/>
      <c r="AC167" s="920"/>
      <c r="AD167" s="921"/>
    </row>
    <row r="168" spans="1:30" ht="13.5" customHeight="1">
      <c r="A168" s="788"/>
      <c r="B168" s="789"/>
      <c r="C168" s="791"/>
      <c r="D168" s="984"/>
      <c r="E168" s="791"/>
      <c r="G168" s="1757"/>
      <c r="H168" s="1758"/>
      <c r="I168" s="1758"/>
      <c r="J168" s="1758"/>
      <c r="K168" s="1758"/>
      <c r="L168" s="1758"/>
      <c r="M168" s="1758"/>
      <c r="N168" s="1758"/>
      <c r="O168" s="1758"/>
      <c r="P168" s="1759"/>
      <c r="AB168" s="919"/>
      <c r="AC168" s="920"/>
      <c r="AD168" s="921"/>
    </row>
    <row r="169" spans="1:30" ht="13.5" customHeight="1">
      <c r="A169" s="788"/>
      <c r="B169" s="789"/>
      <c r="C169" s="791"/>
      <c r="D169" s="984"/>
      <c r="E169" s="791"/>
      <c r="G169" s="1757"/>
      <c r="H169" s="1758"/>
      <c r="I169" s="1758"/>
      <c r="J169" s="1758"/>
      <c r="K169" s="1758"/>
      <c r="L169" s="1758"/>
      <c r="M169" s="1758"/>
      <c r="N169" s="1758"/>
      <c r="O169" s="1758"/>
      <c r="P169" s="1759"/>
      <c r="AB169" s="919"/>
      <c r="AC169" s="920"/>
      <c r="AD169" s="921"/>
    </row>
    <row r="170" spans="1:30" ht="13.5" customHeight="1">
      <c r="A170" s="788"/>
      <c r="B170" s="789"/>
      <c r="C170" s="791"/>
      <c r="D170" s="984"/>
      <c r="E170" s="791"/>
      <c r="G170" s="1760"/>
      <c r="H170" s="1761"/>
      <c r="I170" s="1761"/>
      <c r="J170" s="1761"/>
      <c r="K170" s="1761"/>
      <c r="L170" s="1761"/>
      <c r="M170" s="1761"/>
      <c r="N170" s="1761"/>
      <c r="O170" s="1761"/>
      <c r="P170" s="1762"/>
      <c r="AB170" s="919"/>
      <c r="AC170" s="920"/>
      <c r="AD170" s="921"/>
    </row>
    <row r="171" spans="1:30" ht="13.5" customHeight="1">
      <c r="A171" s="788"/>
      <c r="B171" s="789"/>
      <c r="C171" s="791"/>
      <c r="D171" s="984"/>
      <c r="E171" s="791"/>
      <c r="I171" s="3"/>
      <c r="AB171" s="919"/>
      <c r="AC171" s="920"/>
      <c r="AD171" s="921"/>
    </row>
    <row r="172" spans="1:30" ht="13.5" customHeight="1">
      <c r="A172" s="788"/>
      <c r="B172" s="789"/>
      <c r="C172" s="791"/>
      <c r="D172" s="984"/>
      <c r="E172" s="791"/>
      <c r="I172" s="3"/>
      <c r="AB172" s="919"/>
      <c r="AC172" s="920"/>
      <c r="AD172" s="921"/>
    </row>
    <row r="173" spans="1:30" ht="13.5" customHeight="1">
      <c r="A173" s="788"/>
      <c r="B173" s="789"/>
      <c r="C173" s="791"/>
      <c r="D173" s="984"/>
      <c r="E173" s="791"/>
      <c r="I173" s="3"/>
      <c r="AB173" s="919"/>
      <c r="AC173" s="920"/>
      <c r="AD173" s="921"/>
    </row>
    <row r="174" spans="1:30" ht="13.5" customHeight="1">
      <c r="A174" s="788"/>
      <c r="B174" s="789"/>
      <c r="C174" s="791"/>
      <c r="D174" s="984"/>
      <c r="E174" s="791"/>
      <c r="I174" s="3"/>
      <c r="AB174" s="919"/>
      <c r="AC174" s="920"/>
      <c r="AD174" s="921"/>
    </row>
    <row r="175" spans="1:30" ht="13.5" customHeight="1">
      <c r="A175" s="788"/>
      <c r="B175" s="789">
        <v>31</v>
      </c>
      <c r="C175" s="791" t="s">
        <v>141</v>
      </c>
      <c r="D175" s="984" t="s">
        <v>583</v>
      </c>
      <c r="E175" s="791"/>
      <c r="G175" s="778" t="s">
        <v>493</v>
      </c>
      <c r="H175" s="778"/>
      <c r="I175" s="778"/>
      <c r="J175" s="778"/>
      <c r="K175" s="778"/>
      <c r="L175" s="778"/>
      <c r="M175" s="778"/>
      <c r="N175" s="779" t="s">
        <v>599</v>
      </c>
      <c r="O175" s="780"/>
      <c r="P175" s="780"/>
      <c r="Q175" s="780"/>
      <c r="R175" s="780"/>
      <c r="S175" s="780"/>
      <c r="T175" s="780"/>
      <c r="U175" s="780"/>
      <c r="V175" s="781"/>
      <c r="AB175" s="919" t="s">
        <v>55</v>
      </c>
      <c r="AC175" s="920"/>
      <c r="AD175" s="921"/>
    </row>
    <row r="176" spans="1:30" ht="13.5" customHeight="1">
      <c r="A176" s="788"/>
      <c r="B176" s="789"/>
      <c r="C176" s="791"/>
      <c r="D176" s="984"/>
      <c r="E176" s="791"/>
      <c r="G176" s="778"/>
      <c r="H176" s="778"/>
      <c r="I176" s="778"/>
      <c r="J176" s="778"/>
      <c r="K176" s="778"/>
      <c r="L176" s="778"/>
      <c r="M176" s="778"/>
      <c r="N176" s="782"/>
      <c r="O176" s="783"/>
      <c r="P176" s="783"/>
      <c r="Q176" s="783"/>
      <c r="R176" s="783"/>
      <c r="S176" s="783"/>
      <c r="T176" s="783"/>
      <c r="U176" s="783"/>
      <c r="V176" s="784"/>
      <c r="AB176" s="919"/>
      <c r="AC176" s="920"/>
      <c r="AD176" s="921"/>
    </row>
    <row r="177" spans="1:30" ht="13.5" customHeight="1">
      <c r="A177" s="788"/>
      <c r="B177" s="789"/>
      <c r="C177" s="791"/>
      <c r="D177" s="984"/>
      <c r="E177" s="791"/>
      <c r="H177" s="839"/>
      <c r="I177" s="839"/>
      <c r="J177" s="839"/>
      <c r="K177" s="839"/>
      <c r="L177" s="839"/>
      <c r="M177" s="839"/>
      <c r="N177" s="839"/>
      <c r="O177" s="839"/>
      <c r="P177" s="839"/>
      <c r="Q177" s="839"/>
      <c r="R177" s="839"/>
      <c r="S177" s="839"/>
      <c r="T177" s="839"/>
      <c r="U177" s="839"/>
      <c r="V177" s="839"/>
      <c r="W177" s="839"/>
      <c r="X177" s="839"/>
      <c r="Y177" s="839"/>
      <c r="Z177" s="839"/>
      <c r="AA177" s="985"/>
      <c r="AB177" s="919"/>
      <c r="AC177" s="920"/>
      <c r="AD177" s="921"/>
    </row>
    <row r="178" spans="1:30" ht="13.5" customHeight="1">
      <c r="A178" s="788"/>
      <c r="B178" s="789"/>
      <c r="C178" s="791"/>
      <c r="D178" s="984"/>
      <c r="E178" s="791"/>
      <c r="G178" s="3" t="s">
        <v>10</v>
      </c>
      <c r="I178" s="3"/>
      <c r="AB178" s="919"/>
      <c r="AC178" s="920"/>
      <c r="AD178" s="921"/>
    </row>
    <row r="179" spans="1:30" ht="13.5" customHeight="1">
      <c r="A179" s="788"/>
      <c r="B179" s="789"/>
      <c r="C179" s="791"/>
      <c r="D179" s="984"/>
      <c r="E179" s="791"/>
      <c r="G179" s="804" t="s">
        <v>118</v>
      </c>
      <c r="H179" s="805"/>
      <c r="I179" s="805"/>
      <c r="J179" s="805"/>
      <c r="K179" s="805"/>
      <c r="L179" s="805"/>
      <c r="M179" s="805"/>
      <c r="N179" s="805"/>
      <c r="O179" s="805"/>
      <c r="P179" s="805"/>
      <c r="Q179" s="805"/>
      <c r="R179" s="805"/>
      <c r="S179" s="805"/>
      <c r="T179" s="806"/>
      <c r="U179" s="804" t="s">
        <v>120</v>
      </c>
      <c r="V179" s="805"/>
      <c r="W179" s="805"/>
      <c r="X179" s="805"/>
      <c r="Y179" s="805"/>
      <c r="Z179" s="806"/>
      <c r="AB179" s="919"/>
      <c r="AC179" s="920"/>
      <c r="AD179" s="921"/>
    </row>
    <row r="180" spans="1:30" ht="13.5" customHeight="1">
      <c r="A180" s="788"/>
      <c r="B180" s="789"/>
      <c r="C180" s="791"/>
      <c r="D180" s="984"/>
      <c r="E180" s="791"/>
      <c r="G180" s="241"/>
      <c r="H180" s="216"/>
      <c r="I180" s="216"/>
      <c r="J180" s="216"/>
      <c r="K180" s="216"/>
      <c r="L180" s="216"/>
      <c r="M180" s="216"/>
      <c r="N180" s="216"/>
      <c r="O180" s="216"/>
      <c r="P180" s="216"/>
      <c r="Q180" s="216"/>
      <c r="R180" s="216"/>
      <c r="S180" s="216"/>
      <c r="T180" s="242"/>
      <c r="U180" s="155"/>
      <c r="V180" s="156"/>
      <c r="W180" s="156"/>
      <c r="X180" s="156"/>
      <c r="Y180" s="156"/>
      <c r="Z180" s="9" t="s">
        <v>86</v>
      </c>
      <c r="AB180" s="919"/>
      <c r="AC180" s="920"/>
      <c r="AD180" s="921"/>
    </row>
    <row r="181" spans="1:30" ht="13.5" customHeight="1">
      <c r="A181" s="788"/>
      <c r="B181" s="789"/>
      <c r="C181" s="791"/>
      <c r="D181" s="984"/>
      <c r="E181" s="791"/>
      <c r="G181" s="813"/>
      <c r="H181" s="814"/>
      <c r="I181" s="814"/>
      <c r="J181" s="814"/>
      <c r="K181" s="814"/>
      <c r="L181" s="814"/>
      <c r="M181" s="814"/>
      <c r="N181" s="814"/>
      <c r="O181" s="814"/>
      <c r="P181" s="814"/>
      <c r="Q181" s="814"/>
      <c r="R181" s="814"/>
      <c r="S181" s="814"/>
      <c r="T181" s="815"/>
      <c r="U181" s="1763"/>
      <c r="V181" s="1764"/>
      <c r="W181" s="1764"/>
      <c r="X181" s="1764"/>
      <c r="Y181" s="1764"/>
      <c r="Z181" s="9" t="s">
        <v>86</v>
      </c>
      <c r="AB181" s="919"/>
      <c r="AC181" s="920"/>
      <c r="AD181" s="921"/>
    </row>
    <row r="182" spans="1:30" ht="13.5" customHeight="1">
      <c r="A182" s="788"/>
      <c r="B182" s="789"/>
      <c r="C182" s="791"/>
      <c r="D182" s="984"/>
      <c r="E182" s="791"/>
      <c r="G182" s="813"/>
      <c r="H182" s="814"/>
      <c r="I182" s="814"/>
      <c r="J182" s="814"/>
      <c r="K182" s="814"/>
      <c r="L182" s="814"/>
      <c r="M182" s="814"/>
      <c r="N182" s="814"/>
      <c r="O182" s="814"/>
      <c r="P182" s="814"/>
      <c r="Q182" s="814"/>
      <c r="R182" s="814"/>
      <c r="S182" s="814"/>
      <c r="T182" s="815"/>
      <c r="U182" s="1763"/>
      <c r="V182" s="1764"/>
      <c r="W182" s="1764"/>
      <c r="X182" s="1764"/>
      <c r="Y182" s="1764"/>
      <c r="Z182" s="9" t="s">
        <v>86</v>
      </c>
      <c r="AB182" s="919"/>
      <c r="AC182" s="920"/>
      <c r="AD182" s="921"/>
    </row>
    <row r="183" spans="1:30" ht="13.5" customHeight="1">
      <c r="A183" s="788"/>
      <c r="B183" s="789"/>
      <c r="C183" s="791"/>
      <c r="D183" s="984"/>
      <c r="E183" s="791"/>
      <c r="AB183" s="919"/>
      <c r="AC183" s="920"/>
      <c r="AD183" s="921"/>
    </row>
    <row r="184" spans="1:30" ht="13.5" customHeight="1">
      <c r="A184" s="788"/>
      <c r="B184" s="789"/>
      <c r="C184" s="791"/>
      <c r="D184" s="984"/>
      <c r="E184" s="791"/>
      <c r="AB184" s="919"/>
      <c r="AC184" s="920"/>
      <c r="AD184" s="921"/>
    </row>
    <row r="185" spans="1:30" ht="13.5" customHeight="1">
      <c r="A185" s="171"/>
      <c r="B185" s="191"/>
      <c r="C185" s="185"/>
      <c r="D185" s="231"/>
      <c r="E185" s="185"/>
      <c r="AB185" s="174"/>
      <c r="AC185" s="175"/>
      <c r="AD185" s="176"/>
    </row>
    <row r="186" spans="1:30" ht="13.5" customHeight="1">
      <c r="A186" s="788"/>
      <c r="B186" s="789">
        <v>32</v>
      </c>
      <c r="C186" s="791" t="s">
        <v>142</v>
      </c>
      <c r="D186" s="984" t="s">
        <v>584</v>
      </c>
      <c r="E186" s="791"/>
      <c r="G186" s="778" t="s">
        <v>493</v>
      </c>
      <c r="H186" s="778"/>
      <c r="I186" s="778"/>
      <c r="J186" s="778"/>
      <c r="K186" s="778"/>
      <c r="L186" s="778"/>
      <c r="M186" s="778"/>
      <c r="N186" s="779" t="s">
        <v>896</v>
      </c>
      <c r="O186" s="780"/>
      <c r="P186" s="780"/>
      <c r="Q186" s="780"/>
      <c r="R186" s="780"/>
      <c r="S186" s="780"/>
      <c r="T186" s="780"/>
      <c r="U186" s="780"/>
      <c r="V186" s="781"/>
      <c r="AB186" s="919" t="s">
        <v>55</v>
      </c>
      <c r="AC186" s="920"/>
      <c r="AD186" s="921"/>
    </row>
    <row r="187" spans="1:30" ht="13.5" customHeight="1">
      <c r="A187" s="788"/>
      <c r="B187" s="789"/>
      <c r="C187" s="791"/>
      <c r="D187" s="984"/>
      <c r="E187" s="791"/>
      <c r="G187" s="778"/>
      <c r="H187" s="778"/>
      <c r="I187" s="778"/>
      <c r="J187" s="778"/>
      <c r="K187" s="778"/>
      <c r="L187" s="778"/>
      <c r="M187" s="778"/>
      <c r="N187" s="782"/>
      <c r="O187" s="783"/>
      <c r="P187" s="783"/>
      <c r="Q187" s="783"/>
      <c r="R187" s="783"/>
      <c r="S187" s="783"/>
      <c r="T187" s="783"/>
      <c r="U187" s="783"/>
      <c r="V187" s="784"/>
      <c r="AB187" s="919"/>
      <c r="AC187" s="920"/>
      <c r="AD187" s="921"/>
    </row>
    <row r="188" spans="1:30" ht="13.5" customHeight="1">
      <c r="A188" s="788"/>
      <c r="B188" s="789"/>
      <c r="C188" s="791"/>
      <c r="D188" s="984"/>
      <c r="E188" s="791"/>
      <c r="H188" s="839"/>
      <c r="I188" s="839"/>
      <c r="J188" s="839"/>
      <c r="K188" s="839"/>
      <c r="L188" s="839"/>
      <c r="M188" s="839"/>
      <c r="N188" s="839"/>
      <c r="O188" s="839"/>
      <c r="P188" s="839"/>
      <c r="Q188" s="839"/>
      <c r="R188" s="839"/>
      <c r="S188" s="839"/>
      <c r="T188" s="839"/>
      <c r="U188" s="839"/>
      <c r="V188" s="839"/>
      <c r="W188" s="839"/>
      <c r="X188" s="839"/>
      <c r="Y188" s="839"/>
      <c r="Z188" s="839"/>
      <c r="AA188" s="985"/>
      <c r="AB188" s="919"/>
      <c r="AC188" s="920"/>
      <c r="AD188" s="921"/>
    </row>
    <row r="189" spans="1:30" ht="13.5" customHeight="1">
      <c r="A189" s="788"/>
      <c r="B189" s="789"/>
      <c r="C189" s="791"/>
      <c r="D189" s="984"/>
      <c r="E189" s="791"/>
      <c r="I189" s="3"/>
      <c r="AB189" s="919"/>
      <c r="AC189" s="920"/>
      <c r="AD189" s="921"/>
    </row>
    <row r="190" spans="1:30" ht="13.5" customHeight="1">
      <c r="A190" s="788"/>
      <c r="B190" s="789"/>
      <c r="C190" s="791"/>
      <c r="D190" s="984"/>
      <c r="E190" s="791"/>
      <c r="G190" s="3" t="s">
        <v>93</v>
      </c>
      <c r="I190" s="3"/>
      <c r="AB190" s="919"/>
      <c r="AC190" s="920"/>
      <c r="AD190" s="921"/>
    </row>
    <row r="191" spans="1:30" ht="13.5" customHeight="1">
      <c r="A191" s="788"/>
      <c r="B191" s="789"/>
      <c r="C191" s="791"/>
      <c r="D191" s="984"/>
      <c r="E191" s="791"/>
      <c r="I191" s="3"/>
      <c r="AB191" s="919"/>
      <c r="AC191" s="920"/>
      <c r="AD191" s="921"/>
    </row>
    <row r="192" spans="1:30" ht="13.5" customHeight="1">
      <c r="A192" s="788"/>
      <c r="B192" s="789"/>
      <c r="C192" s="791"/>
      <c r="D192" s="984"/>
      <c r="E192" s="791"/>
      <c r="G192" s="804" t="s">
        <v>118</v>
      </c>
      <c r="H192" s="805"/>
      <c r="I192" s="805"/>
      <c r="J192" s="805"/>
      <c r="K192" s="805"/>
      <c r="L192" s="805"/>
      <c r="M192" s="805"/>
      <c r="N192" s="806"/>
      <c r="O192" s="804" t="s">
        <v>120</v>
      </c>
      <c r="P192" s="805"/>
      <c r="Q192" s="805"/>
      <c r="R192" s="805"/>
      <c r="S192" s="805"/>
      <c r="T192" s="806"/>
      <c r="U192" s="804" t="s">
        <v>115</v>
      </c>
      <c r="V192" s="805"/>
      <c r="W192" s="805"/>
      <c r="X192" s="805"/>
      <c r="Y192" s="805"/>
      <c r="Z192" s="805"/>
      <c r="AA192" s="806"/>
      <c r="AB192" s="919"/>
      <c r="AC192" s="920"/>
      <c r="AD192" s="921"/>
    </row>
    <row r="193" spans="1:50" ht="13.5" customHeight="1">
      <c r="A193" s="788"/>
      <c r="B193" s="789"/>
      <c r="C193" s="791"/>
      <c r="D193" s="984"/>
      <c r="E193" s="791"/>
      <c r="G193" s="813"/>
      <c r="H193" s="814"/>
      <c r="I193" s="814"/>
      <c r="J193" s="814"/>
      <c r="K193" s="814"/>
      <c r="L193" s="814"/>
      <c r="M193" s="814"/>
      <c r="N193" s="815"/>
      <c r="O193" s="813"/>
      <c r="P193" s="814"/>
      <c r="Q193" s="814"/>
      <c r="R193" s="814"/>
      <c r="S193" s="814"/>
      <c r="T193" s="4" t="s">
        <v>86</v>
      </c>
      <c r="U193" s="909" t="s">
        <v>459</v>
      </c>
      <c r="V193" s="910"/>
      <c r="W193" s="910"/>
      <c r="X193" s="910"/>
      <c r="Y193" s="910"/>
      <c r="Z193" s="910"/>
      <c r="AA193" s="911"/>
      <c r="AB193" s="919"/>
      <c r="AC193" s="920"/>
      <c r="AD193" s="921"/>
    </row>
    <row r="194" spans="1:50" ht="13.5" customHeight="1">
      <c r="A194" s="788"/>
      <c r="B194" s="789"/>
      <c r="C194" s="791"/>
      <c r="D194" s="984"/>
      <c r="E194" s="791"/>
      <c r="G194" s="813"/>
      <c r="H194" s="814"/>
      <c r="I194" s="814"/>
      <c r="J194" s="814"/>
      <c r="K194" s="814"/>
      <c r="L194" s="814"/>
      <c r="M194" s="814"/>
      <c r="N194" s="815"/>
      <c r="O194" s="813"/>
      <c r="P194" s="814"/>
      <c r="Q194" s="814"/>
      <c r="R194" s="814"/>
      <c r="S194" s="814"/>
      <c r="T194" s="4" t="s">
        <v>86</v>
      </c>
      <c r="U194" s="909" t="s">
        <v>459</v>
      </c>
      <c r="V194" s="910"/>
      <c r="W194" s="910"/>
      <c r="X194" s="910"/>
      <c r="Y194" s="910"/>
      <c r="Z194" s="910"/>
      <c r="AA194" s="911"/>
      <c r="AB194" s="919"/>
      <c r="AC194" s="920"/>
      <c r="AD194" s="921"/>
    </row>
    <row r="195" spans="1:50" ht="13.5" customHeight="1">
      <c r="A195" s="788"/>
      <c r="B195" s="789"/>
      <c r="C195" s="791"/>
      <c r="D195" s="984"/>
      <c r="E195" s="791"/>
      <c r="G195" s="2" t="s">
        <v>119</v>
      </c>
      <c r="H195" s="131"/>
      <c r="I195" s="131"/>
      <c r="J195" s="131"/>
      <c r="K195" s="131"/>
      <c r="L195" s="131"/>
      <c r="M195" s="131"/>
      <c r="N195" s="131"/>
      <c r="O195" s="131"/>
      <c r="P195" s="131"/>
      <c r="Q195" s="131"/>
      <c r="R195" s="131"/>
      <c r="S195" s="131"/>
      <c r="U195" s="25"/>
      <c r="V195" s="25"/>
      <c r="W195" s="25"/>
      <c r="X195" s="25"/>
      <c r="Y195" s="25"/>
      <c r="Z195" s="25"/>
      <c r="AA195" s="25"/>
      <c r="AB195" s="919"/>
      <c r="AC195" s="920"/>
      <c r="AD195" s="921"/>
    </row>
    <row r="196" spans="1:50" ht="13.5" customHeight="1">
      <c r="A196" s="827"/>
      <c r="B196" s="790"/>
      <c r="C196" s="826"/>
      <c r="D196" s="1231"/>
      <c r="E196" s="826"/>
      <c r="F196" s="8"/>
      <c r="G196" s="193"/>
      <c r="H196" s="193"/>
      <c r="I196" s="193"/>
      <c r="J196" s="193"/>
      <c r="K196" s="193"/>
      <c r="L196" s="193"/>
      <c r="M196" s="193"/>
      <c r="N196" s="193"/>
      <c r="O196" s="193"/>
      <c r="P196" s="193"/>
      <c r="Q196" s="193"/>
      <c r="R196" s="193"/>
      <c r="S196" s="193"/>
      <c r="T196" s="8"/>
      <c r="U196" s="158"/>
      <c r="V196" s="158"/>
      <c r="W196" s="158"/>
      <c r="X196" s="158"/>
      <c r="Y196" s="158"/>
      <c r="Z196" s="158"/>
      <c r="AA196" s="158"/>
      <c r="AB196" s="925"/>
      <c r="AC196" s="926"/>
      <c r="AD196" s="927"/>
    </row>
    <row r="197" spans="1:50" ht="13.5" customHeight="1">
      <c r="A197" s="195"/>
      <c r="B197" s="198"/>
      <c r="C197" s="213"/>
      <c r="D197" s="244"/>
      <c r="E197" s="213"/>
      <c r="F197" s="209"/>
      <c r="G197" s="225"/>
      <c r="H197" s="277"/>
      <c r="I197" s="228"/>
      <c r="J197" s="228"/>
      <c r="K197" s="228"/>
      <c r="L197" s="228"/>
      <c r="M197" s="228"/>
      <c r="N197" s="228"/>
      <c r="O197" s="228"/>
      <c r="P197" s="228"/>
      <c r="Q197" s="228"/>
      <c r="R197" s="228"/>
      <c r="S197" s="228"/>
      <c r="T197" s="228"/>
      <c r="U197" s="228"/>
      <c r="V197" s="228"/>
      <c r="W197" s="228"/>
      <c r="X197" s="228"/>
      <c r="Y197" s="228"/>
      <c r="Z197" s="228"/>
      <c r="AA197" s="228"/>
      <c r="AB197" s="199"/>
      <c r="AC197" s="214"/>
      <c r="AD197" s="215"/>
    </row>
    <row r="198" spans="1:50" ht="13.5" customHeight="1">
      <c r="A198" s="1082"/>
      <c r="B198" s="789">
        <v>33</v>
      </c>
      <c r="C198" s="791" t="s">
        <v>143</v>
      </c>
      <c r="D198" s="984" t="s">
        <v>144</v>
      </c>
      <c r="E198" s="791"/>
      <c r="G198" s="778" t="s">
        <v>493</v>
      </c>
      <c r="H198" s="778"/>
      <c r="I198" s="778"/>
      <c r="J198" s="778"/>
      <c r="K198" s="778"/>
      <c r="L198" s="778"/>
      <c r="M198" s="778"/>
      <c r="N198" s="779" t="s">
        <v>830</v>
      </c>
      <c r="O198" s="780"/>
      <c r="P198" s="780"/>
      <c r="Q198" s="780"/>
      <c r="R198" s="780"/>
      <c r="S198" s="780"/>
      <c r="T198" s="780"/>
      <c r="U198" s="780"/>
      <c r="V198" s="781"/>
      <c r="AB198" s="919" t="s">
        <v>55</v>
      </c>
      <c r="AC198" s="920"/>
      <c r="AD198" s="921"/>
    </row>
    <row r="199" spans="1:50" ht="13.5" customHeight="1">
      <c r="A199" s="1082"/>
      <c r="B199" s="789"/>
      <c r="C199" s="791"/>
      <c r="D199" s="984"/>
      <c r="E199" s="791"/>
      <c r="G199" s="778"/>
      <c r="H199" s="778"/>
      <c r="I199" s="778"/>
      <c r="J199" s="778"/>
      <c r="K199" s="778"/>
      <c r="L199" s="778"/>
      <c r="M199" s="778"/>
      <c r="N199" s="782"/>
      <c r="O199" s="783"/>
      <c r="P199" s="783"/>
      <c r="Q199" s="783"/>
      <c r="R199" s="783"/>
      <c r="S199" s="783"/>
      <c r="T199" s="783"/>
      <c r="U199" s="783"/>
      <c r="V199" s="784"/>
      <c r="AB199" s="919"/>
      <c r="AC199" s="920"/>
      <c r="AD199" s="921"/>
    </row>
    <row r="200" spans="1:50" ht="13.5" customHeight="1">
      <c r="A200" s="1082"/>
      <c r="B200" s="789"/>
      <c r="C200" s="791"/>
      <c r="D200" s="984"/>
      <c r="E200" s="791"/>
      <c r="I200" s="3"/>
      <c r="AB200" s="919"/>
      <c r="AC200" s="920"/>
      <c r="AD200" s="921"/>
    </row>
    <row r="201" spans="1:50" ht="13.5" customHeight="1">
      <c r="A201" s="1082"/>
      <c r="B201" s="789"/>
      <c r="C201" s="791"/>
      <c r="D201" s="984"/>
      <c r="E201" s="791"/>
      <c r="G201" s="3" t="s">
        <v>11</v>
      </c>
      <c r="I201" s="3"/>
      <c r="AB201" s="919"/>
      <c r="AC201" s="920"/>
      <c r="AD201" s="921"/>
    </row>
    <row r="202" spans="1:50" ht="13.5" customHeight="1">
      <c r="A202" s="1082"/>
      <c r="B202" s="789"/>
      <c r="C202" s="791"/>
      <c r="D202" s="984"/>
      <c r="E202" s="791"/>
      <c r="I202" s="3"/>
      <c r="AB202" s="919"/>
      <c r="AC202" s="920"/>
      <c r="AD202" s="921"/>
      <c r="AQ202" s="28"/>
      <c r="AR202" s="28"/>
      <c r="AS202" s="28"/>
      <c r="AT202" s="28"/>
      <c r="AU202" s="28"/>
      <c r="AV202" s="28"/>
      <c r="AW202" s="28"/>
      <c r="AX202" s="28"/>
    </row>
    <row r="203" spans="1:50" ht="13.5" customHeight="1">
      <c r="A203" s="1082"/>
      <c r="B203" s="789"/>
      <c r="C203" s="791"/>
      <c r="D203" s="984"/>
      <c r="E203" s="791"/>
      <c r="G203" s="962" t="s">
        <v>145</v>
      </c>
      <c r="H203" s="963"/>
      <c r="I203" s="963"/>
      <c r="J203" s="963"/>
      <c r="K203" s="963"/>
      <c r="L203" s="963"/>
      <c r="M203" s="963"/>
      <c r="N203" s="964"/>
      <c r="O203" s="1765"/>
      <c r="P203" s="1766"/>
      <c r="Q203" s="1766"/>
      <c r="R203" s="1766"/>
      <c r="S203" s="1766"/>
      <c r="T203" s="1766"/>
      <c r="U203" s="1766"/>
      <c r="V203" s="4" t="s">
        <v>86</v>
      </c>
      <c r="AB203" s="919"/>
      <c r="AC203" s="920"/>
      <c r="AD203" s="921"/>
      <c r="AI203" s="32"/>
      <c r="AJ203" s="32"/>
      <c r="AK203" s="32"/>
      <c r="AL203" s="32"/>
      <c r="AM203" s="32"/>
      <c r="AN203" s="32"/>
      <c r="AO203" s="32"/>
      <c r="AQ203" s="32"/>
      <c r="AR203" s="32"/>
      <c r="AS203" s="32"/>
      <c r="AT203" s="32"/>
      <c r="AU203" s="32"/>
      <c r="AV203" s="32"/>
      <c r="AW203" s="32"/>
    </row>
    <row r="204" spans="1:50" ht="13.5" customHeight="1">
      <c r="A204" s="1082"/>
      <c r="B204" s="789"/>
      <c r="C204" s="791"/>
      <c r="D204" s="984"/>
      <c r="E204" s="791"/>
      <c r="AB204" s="919"/>
      <c r="AC204" s="920"/>
      <c r="AD204" s="921"/>
    </row>
    <row r="205" spans="1:50" ht="13.5" customHeight="1">
      <c r="A205" s="1082"/>
      <c r="B205" s="789"/>
      <c r="C205" s="791"/>
      <c r="D205" s="984"/>
      <c r="E205" s="791"/>
      <c r="G205" s="962" t="s">
        <v>0</v>
      </c>
      <c r="H205" s="963"/>
      <c r="I205" s="963"/>
      <c r="J205" s="963"/>
      <c r="K205" s="963"/>
      <c r="L205" s="963"/>
      <c r="M205" s="963"/>
      <c r="N205" s="964"/>
      <c r="O205" s="1753" t="s">
        <v>4</v>
      </c>
      <c r="P205" s="962" t="s">
        <v>146</v>
      </c>
      <c r="Q205" s="963"/>
      <c r="R205" s="963"/>
      <c r="S205" s="963"/>
      <c r="T205" s="963"/>
      <c r="U205" s="963"/>
      <c r="V205" s="963"/>
      <c r="W205" s="963"/>
      <c r="X205" s="964"/>
      <c r="AB205" s="919"/>
      <c r="AC205" s="920"/>
      <c r="AD205" s="921"/>
    </row>
    <row r="206" spans="1:50" ht="13.5" customHeight="1">
      <c r="A206" s="278"/>
      <c r="B206" s="191"/>
      <c r="C206" s="185"/>
      <c r="D206" s="231"/>
      <c r="E206" s="185"/>
      <c r="G206" s="1765"/>
      <c r="H206" s="1766"/>
      <c r="I206" s="1766"/>
      <c r="J206" s="1766"/>
      <c r="K206" s="1766"/>
      <c r="L206" s="1766"/>
      <c r="M206" s="1766"/>
      <c r="N206" s="4" t="s">
        <v>86</v>
      </c>
      <c r="O206" s="1753"/>
      <c r="P206" s="1767" t="str">
        <f>IF(O203=0,"",ROUNDDOWN(O203*0.3,0))</f>
        <v/>
      </c>
      <c r="Q206" s="1768"/>
      <c r="R206" s="1768"/>
      <c r="S206" s="1768"/>
      <c r="T206" s="1768"/>
      <c r="U206" s="1768"/>
      <c r="V206" s="1768"/>
      <c r="W206" s="1768"/>
      <c r="X206" s="31" t="s">
        <v>86</v>
      </c>
      <c r="AB206" s="174"/>
      <c r="AC206" s="175"/>
      <c r="AD206" s="176"/>
    </row>
    <row r="207" spans="1:50" ht="13.5" customHeight="1">
      <c r="A207" s="278"/>
      <c r="B207" s="191"/>
      <c r="C207" s="185"/>
      <c r="D207" s="231"/>
      <c r="E207" s="185"/>
      <c r="I207" s="3"/>
      <c r="AB207" s="174"/>
      <c r="AC207" s="175"/>
      <c r="AD207" s="176"/>
    </row>
    <row r="208" spans="1:50" ht="13.5" customHeight="1">
      <c r="A208" s="788" t="s">
        <v>1600</v>
      </c>
      <c r="B208" s="789">
        <v>34</v>
      </c>
      <c r="C208" s="791" t="s">
        <v>147</v>
      </c>
      <c r="D208" s="984" t="s">
        <v>707</v>
      </c>
      <c r="E208" s="791"/>
      <c r="G208" s="778" t="s">
        <v>493</v>
      </c>
      <c r="H208" s="778"/>
      <c r="I208" s="778"/>
      <c r="J208" s="778"/>
      <c r="K208" s="778"/>
      <c r="L208" s="778"/>
      <c r="M208" s="778"/>
      <c r="N208" s="772" t="s">
        <v>896</v>
      </c>
      <c r="O208" s="773"/>
      <c r="P208" s="773"/>
      <c r="Q208" s="773"/>
      <c r="R208" s="773"/>
      <c r="S208" s="773"/>
      <c r="T208" s="773"/>
      <c r="U208" s="773"/>
      <c r="V208" s="774"/>
      <c r="AB208" s="919" t="s">
        <v>55</v>
      </c>
      <c r="AC208" s="920"/>
      <c r="AD208" s="921"/>
    </row>
    <row r="209" spans="1:30" ht="13.5" customHeight="1">
      <c r="A209" s="788"/>
      <c r="B209" s="789"/>
      <c r="C209" s="791"/>
      <c r="D209" s="984"/>
      <c r="E209" s="791"/>
      <c r="G209" s="778"/>
      <c r="H209" s="778"/>
      <c r="I209" s="778"/>
      <c r="J209" s="778"/>
      <c r="K209" s="778"/>
      <c r="L209" s="778"/>
      <c r="M209" s="778"/>
      <c r="N209" s="775"/>
      <c r="O209" s="776"/>
      <c r="P209" s="776"/>
      <c r="Q209" s="776"/>
      <c r="R209" s="776"/>
      <c r="S209" s="776"/>
      <c r="T209" s="776"/>
      <c r="U209" s="776"/>
      <c r="V209" s="777"/>
      <c r="AB209" s="919"/>
      <c r="AC209" s="920"/>
      <c r="AD209" s="921"/>
    </row>
    <row r="210" spans="1:30" ht="13.5" customHeight="1">
      <c r="A210" s="788"/>
      <c r="B210" s="789"/>
      <c r="C210" s="791"/>
      <c r="D210" s="984"/>
      <c r="E210" s="791"/>
      <c r="H210" s="28"/>
      <c r="I210"/>
      <c r="J210"/>
      <c r="K210"/>
      <c r="L210"/>
      <c r="M210"/>
      <c r="N210"/>
      <c r="O210"/>
      <c r="P210"/>
      <c r="Q210"/>
      <c r="R210"/>
      <c r="S210"/>
      <c r="T210"/>
      <c r="U210"/>
      <c r="V210"/>
      <c r="W210"/>
      <c r="X210"/>
      <c r="Y210"/>
      <c r="Z210"/>
      <c r="AA210" s="29"/>
      <c r="AB210" s="919"/>
      <c r="AC210" s="920"/>
      <c r="AD210" s="921"/>
    </row>
    <row r="211" spans="1:30" ht="13.5" customHeight="1">
      <c r="A211" s="788"/>
      <c r="B211" s="789"/>
      <c r="C211" s="791"/>
      <c r="D211" s="984"/>
      <c r="E211" s="791"/>
      <c r="G211" s="3" t="s">
        <v>12</v>
      </c>
      <c r="I211" s="3"/>
      <c r="AB211" s="919"/>
      <c r="AC211" s="920"/>
      <c r="AD211" s="921"/>
    </row>
    <row r="212" spans="1:30" ht="13.5" customHeight="1">
      <c r="A212" s="788"/>
      <c r="B212" s="789"/>
      <c r="C212" s="791"/>
      <c r="D212" s="984"/>
      <c r="E212" s="791"/>
      <c r="I212" s="3"/>
      <c r="AB212" s="919"/>
      <c r="AC212" s="920"/>
      <c r="AD212" s="921"/>
    </row>
    <row r="213" spans="1:30" ht="13.5" customHeight="1">
      <c r="A213" s="788"/>
      <c r="B213" s="789"/>
      <c r="C213" s="791"/>
      <c r="D213" s="984"/>
      <c r="E213" s="791"/>
      <c r="G213" s="962" t="s">
        <v>2</v>
      </c>
      <c r="H213" s="963"/>
      <c r="I213" s="963"/>
      <c r="J213" s="963"/>
      <c r="K213" s="963"/>
      <c r="L213" s="963"/>
      <c r="M213" s="963"/>
      <c r="N213" s="963"/>
      <c r="O213" s="963"/>
      <c r="P213" s="964"/>
      <c r="Q213" s="1753" t="s">
        <v>4</v>
      </c>
      <c r="R213" s="962" t="s">
        <v>3</v>
      </c>
      <c r="S213" s="963"/>
      <c r="T213" s="963"/>
      <c r="U213" s="963"/>
      <c r="V213" s="963"/>
      <c r="W213" s="963"/>
      <c r="X213" s="963"/>
      <c r="Y213" s="963"/>
      <c r="Z213" s="964"/>
      <c r="AB213" s="919"/>
      <c r="AC213" s="920"/>
      <c r="AD213" s="921"/>
    </row>
    <row r="214" spans="1:30" ht="13.5" customHeight="1">
      <c r="A214" s="788"/>
      <c r="B214" s="789"/>
      <c r="C214" s="791"/>
      <c r="D214" s="984"/>
      <c r="E214" s="791"/>
      <c r="G214" s="1765"/>
      <c r="H214" s="1766"/>
      <c r="I214" s="1766"/>
      <c r="J214" s="1766"/>
      <c r="K214" s="1766"/>
      <c r="L214" s="1766"/>
      <c r="M214" s="1766"/>
      <c r="N214" s="1766"/>
      <c r="O214" s="1766"/>
      <c r="P214" s="4" t="s">
        <v>86</v>
      </c>
      <c r="Q214" s="1753"/>
      <c r="R214" s="1765"/>
      <c r="S214" s="1766"/>
      <c r="T214" s="1766"/>
      <c r="U214" s="1766"/>
      <c r="V214" s="1766"/>
      <c r="W214" s="1766"/>
      <c r="X214" s="1766"/>
      <c r="Y214" s="1766"/>
      <c r="Z214" s="4" t="s">
        <v>86</v>
      </c>
      <c r="AB214" s="919"/>
      <c r="AC214" s="920"/>
      <c r="AD214" s="921"/>
    </row>
    <row r="215" spans="1:30" ht="13.5" customHeight="1">
      <c r="A215" s="788"/>
      <c r="B215" s="789"/>
      <c r="C215" s="791"/>
      <c r="D215" s="984"/>
      <c r="E215" s="791"/>
      <c r="AB215" s="919"/>
      <c r="AC215" s="920"/>
      <c r="AD215" s="921"/>
    </row>
    <row r="216" spans="1:30" ht="13.5" customHeight="1">
      <c r="A216" s="788"/>
      <c r="B216" s="789">
        <v>35</v>
      </c>
      <c r="C216" s="791" t="s">
        <v>909</v>
      </c>
      <c r="D216" s="984"/>
      <c r="E216" s="791"/>
      <c r="G216" s="778" t="s">
        <v>493</v>
      </c>
      <c r="H216" s="778"/>
      <c r="I216" s="778"/>
      <c r="J216" s="778"/>
      <c r="K216" s="778"/>
      <c r="L216" s="778"/>
      <c r="M216" s="778"/>
      <c r="N216" s="772" t="s">
        <v>896</v>
      </c>
      <c r="O216" s="773"/>
      <c r="P216" s="773"/>
      <c r="Q216" s="773"/>
      <c r="R216" s="773"/>
      <c r="S216" s="773"/>
      <c r="T216" s="773"/>
      <c r="U216" s="773"/>
      <c r="V216" s="774"/>
      <c r="AB216" s="919" t="s">
        <v>55</v>
      </c>
      <c r="AC216" s="920"/>
      <c r="AD216" s="921"/>
    </row>
    <row r="217" spans="1:30" ht="13.5" customHeight="1">
      <c r="A217" s="788"/>
      <c r="B217" s="789"/>
      <c r="C217" s="791"/>
      <c r="D217" s="984"/>
      <c r="E217" s="791"/>
      <c r="G217" s="778"/>
      <c r="H217" s="778"/>
      <c r="I217" s="778"/>
      <c r="J217" s="778"/>
      <c r="K217" s="778"/>
      <c r="L217" s="778"/>
      <c r="M217" s="778"/>
      <c r="N217" s="775"/>
      <c r="O217" s="776"/>
      <c r="P217" s="776"/>
      <c r="Q217" s="776"/>
      <c r="R217" s="776"/>
      <c r="S217" s="776"/>
      <c r="T217" s="776"/>
      <c r="U217" s="776"/>
      <c r="V217" s="777"/>
      <c r="AB217" s="919"/>
      <c r="AC217" s="920"/>
      <c r="AD217" s="921"/>
    </row>
    <row r="218" spans="1:30" ht="13.5" customHeight="1">
      <c r="A218" s="788"/>
      <c r="B218" s="789"/>
      <c r="C218" s="791"/>
      <c r="D218" s="984"/>
      <c r="E218" s="791"/>
      <c r="H218" s="28"/>
      <c r="I218"/>
      <c r="J218"/>
      <c r="K218"/>
      <c r="L218"/>
      <c r="M218"/>
      <c r="N218"/>
      <c r="O218"/>
      <c r="P218"/>
      <c r="Q218"/>
      <c r="R218"/>
      <c r="S218"/>
      <c r="T218"/>
      <c r="U218"/>
      <c r="V218"/>
      <c r="W218"/>
      <c r="X218"/>
      <c r="Y218"/>
      <c r="Z218"/>
      <c r="AA218" s="29"/>
      <c r="AB218" s="919"/>
      <c r="AC218" s="920"/>
      <c r="AD218" s="921"/>
    </row>
    <row r="219" spans="1:30" ht="13.5" customHeight="1">
      <c r="A219" s="788"/>
      <c r="B219" s="789"/>
      <c r="C219" s="791"/>
      <c r="D219" s="984"/>
      <c r="E219" s="791"/>
      <c r="G219" s="3" t="s">
        <v>13</v>
      </c>
      <c r="I219" s="3"/>
      <c r="AB219" s="919"/>
      <c r="AC219" s="920"/>
      <c r="AD219" s="921"/>
    </row>
    <row r="220" spans="1:30" ht="13.5" customHeight="1">
      <c r="A220" s="788"/>
      <c r="B220" s="789"/>
      <c r="C220" s="791"/>
      <c r="D220" s="984"/>
      <c r="E220" s="791"/>
      <c r="I220" s="3"/>
      <c r="AB220" s="919"/>
      <c r="AC220" s="920"/>
      <c r="AD220" s="921"/>
    </row>
    <row r="221" spans="1:30" ht="13.5" customHeight="1">
      <c r="A221" s="788"/>
      <c r="B221" s="789"/>
      <c r="C221" s="791"/>
      <c r="D221" s="984"/>
      <c r="E221" s="791"/>
      <c r="G221" s="962" t="s">
        <v>5</v>
      </c>
      <c r="H221" s="963"/>
      <c r="I221" s="963"/>
      <c r="J221" s="963"/>
      <c r="K221" s="963"/>
      <c r="L221" s="963"/>
      <c r="M221" s="963"/>
      <c r="N221" s="963"/>
      <c r="O221" s="963"/>
      <c r="P221" s="964"/>
      <c r="Q221" s="1753" t="s">
        <v>4</v>
      </c>
      <c r="R221" s="962" t="s">
        <v>6</v>
      </c>
      <c r="S221" s="963"/>
      <c r="T221" s="963"/>
      <c r="U221" s="963"/>
      <c r="V221" s="963"/>
      <c r="W221" s="963"/>
      <c r="X221" s="963"/>
      <c r="Y221" s="963"/>
      <c r="Z221" s="964"/>
      <c r="AB221" s="919"/>
      <c r="AC221" s="920"/>
      <c r="AD221" s="921"/>
    </row>
    <row r="222" spans="1:30" ht="13.5" customHeight="1">
      <c r="A222" s="788"/>
      <c r="B222" s="789"/>
      <c r="C222" s="791"/>
      <c r="D222" s="984"/>
      <c r="E222" s="791"/>
      <c r="G222" s="879"/>
      <c r="H222" s="880"/>
      <c r="I222" s="880"/>
      <c r="J222" s="880"/>
      <c r="K222" s="880"/>
      <c r="L222" s="880"/>
      <c r="M222" s="880"/>
      <c r="N222" s="880"/>
      <c r="O222" s="880"/>
      <c r="P222" s="4" t="s">
        <v>86</v>
      </c>
      <c r="Q222" s="1753"/>
      <c r="R222" s="879"/>
      <c r="S222" s="880"/>
      <c r="T222" s="880"/>
      <c r="U222" s="880"/>
      <c r="V222" s="880"/>
      <c r="W222" s="880"/>
      <c r="X222" s="880"/>
      <c r="Y222" s="880"/>
      <c r="Z222" s="4" t="s">
        <v>86</v>
      </c>
      <c r="AB222" s="919"/>
      <c r="AC222" s="920"/>
      <c r="AD222" s="921"/>
    </row>
    <row r="223" spans="1:30" ht="13.5" customHeight="1">
      <c r="A223" s="788"/>
      <c r="B223" s="789"/>
      <c r="C223" s="791"/>
      <c r="D223" s="984"/>
      <c r="E223" s="791"/>
      <c r="AB223" s="919"/>
      <c r="AC223" s="920"/>
      <c r="AD223" s="921"/>
    </row>
    <row r="224" spans="1:30" ht="13.5" customHeight="1">
      <c r="A224" s="788"/>
      <c r="B224" s="789"/>
      <c r="C224" s="791"/>
      <c r="D224" s="984"/>
      <c r="E224" s="791"/>
      <c r="I224" s="3"/>
      <c r="AB224" s="919"/>
      <c r="AC224" s="920"/>
      <c r="AD224" s="921"/>
    </row>
    <row r="225" spans="1:30" ht="13.5" customHeight="1">
      <c r="A225" s="788"/>
      <c r="B225" s="789"/>
      <c r="C225" s="791"/>
      <c r="D225" s="984"/>
      <c r="E225" s="791"/>
      <c r="I225" s="3"/>
      <c r="AB225" s="919"/>
      <c r="AC225" s="920"/>
      <c r="AD225" s="921"/>
    </row>
    <row r="226" spans="1:30" ht="13.5" customHeight="1">
      <c r="A226" s="788"/>
      <c r="B226" s="789"/>
      <c r="C226" s="791"/>
      <c r="D226" s="984"/>
      <c r="E226" s="791"/>
      <c r="I226" s="3"/>
      <c r="AB226" s="919"/>
      <c r="AC226" s="920"/>
      <c r="AD226" s="921"/>
    </row>
    <row r="227" spans="1:30" ht="13.5" customHeight="1">
      <c r="A227" s="788"/>
      <c r="B227" s="789"/>
      <c r="C227" s="791"/>
      <c r="D227" s="984"/>
      <c r="E227" s="791"/>
      <c r="I227" s="3"/>
      <c r="AB227" s="919"/>
      <c r="AC227" s="920"/>
      <c r="AD227" s="921"/>
    </row>
    <row r="228" spans="1:30" ht="13.5" customHeight="1">
      <c r="A228" s="788"/>
      <c r="B228" s="789"/>
      <c r="C228" s="791"/>
      <c r="D228" s="984"/>
      <c r="E228" s="791"/>
      <c r="I228" s="3"/>
      <c r="AB228" s="919"/>
      <c r="AC228" s="920"/>
      <c r="AD228" s="921"/>
    </row>
    <row r="229" spans="1:30" ht="13.5" customHeight="1">
      <c r="A229" s="788"/>
      <c r="B229" s="789"/>
      <c r="C229" s="791"/>
      <c r="D229" s="984"/>
      <c r="E229" s="791"/>
      <c r="I229" s="3"/>
      <c r="AB229" s="919"/>
      <c r="AC229" s="920"/>
      <c r="AD229" s="921"/>
    </row>
    <row r="230" spans="1:30" ht="13.5" customHeight="1">
      <c r="A230" s="189"/>
      <c r="B230" s="192"/>
      <c r="C230" s="190"/>
      <c r="D230" s="233"/>
      <c r="E230" s="190"/>
      <c r="F230" s="8"/>
      <c r="G230" s="8"/>
      <c r="H230" s="8"/>
      <c r="I230" s="21"/>
      <c r="J230" s="8"/>
      <c r="K230" s="8"/>
      <c r="L230" s="8"/>
      <c r="M230" s="8"/>
      <c r="N230" s="8"/>
      <c r="O230" s="8"/>
      <c r="P230" s="8"/>
      <c r="Q230" s="8"/>
      <c r="R230" s="8"/>
      <c r="S230" s="8"/>
      <c r="T230" s="8"/>
      <c r="U230" s="8"/>
      <c r="V230" s="8"/>
      <c r="W230" s="8"/>
      <c r="X230" s="8"/>
      <c r="Y230" s="8"/>
      <c r="Z230" s="8"/>
      <c r="AA230" s="8"/>
      <c r="AB230" s="177"/>
      <c r="AC230" s="178"/>
      <c r="AD230" s="179"/>
    </row>
    <row r="231" spans="1:30" ht="13.5" customHeight="1">
      <c r="A231" s="195"/>
      <c r="B231" s="198"/>
      <c r="C231" s="213"/>
      <c r="D231" s="244"/>
      <c r="E231" s="213"/>
      <c r="F231" s="209"/>
      <c r="G231" s="209"/>
      <c r="H231" s="209"/>
      <c r="I231" s="225"/>
      <c r="J231" s="209"/>
      <c r="K231" s="209"/>
      <c r="L231" s="209"/>
      <c r="M231" s="209"/>
      <c r="N231" s="209"/>
      <c r="O231" s="209"/>
      <c r="P231" s="209"/>
      <c r="Q231" s="209"/>
      <c r="R231" s="209"/>
      <c r="S231" s="209"/>
      <c r="T231" s="209"/>
      <c r="U231" s="209"/>
      <c r="V231" s="209"/>
      <c r="W231" s="209"/>
      <c r="X231" s="209"/>
      <c r="Y231" s="209"/>
      <c r="Z231" s="209"/>
      <c r="AA231" s="209"/>
      <c r="AB231" s="199"/>
      <c r="AC231" s="214"/>
      <c r="AD231" s="215"/>
    </row>
    <row r="232" spans="1:30" ht="13.5" customHeight="1">
      <c r="A232" s="171"/>
      <c r="B232" s="789">
        <v>36</v>
      </c>
      <c r="C232" s="791" t="s">
        <v>14</v>
      </c>
      <c r="D232" s="984" t="s">
        <v>585</v>
      </c>
      <c r="E232" s="791"/>
      <c r="G232" s="778" t="s">
        <v>493</v>
      </c>
      <c r="H232" s="778"/>
      <c r="I232" s="778"/>
      <c r="J232" s="778"/>
      <c r="K232" s="778"/>
      <c r="L232" s="778"/>
      <c r="M232" s="778"/>
      <c r="N232" s="779" t="s">
        <v>494</v>
      </c>
      <c r="O232" s="780"/>
      <c r="P232" s="780"/>
      <c r="Q232" s="780"/>
      <c r="R232" s="780"/>
      <c r="S232" s="780"/>
      <c r="T232" s="780"/>
      <c r="U232" s="780"/>
      <c r="V232" s="781"/>
      <c r="AB232" s="919" t="s">
        <v>55</v>
      </c>
      <c r="AC232" s="920"/>
      <c r="AD232" s="921"/>
    </row>
    <row r="233" spans="1:30" ht="13.5" customHeight="1">
      <c r="A233" s="171"/>
      <c r="B233" s="789"/>
      <c r="C233" s="791"/>
      <c r="D233" s="984"/>
      <c r="E233" s="791"/>
      <c r="G233" s="778"/>
      <c r="H233" s="778"/>
      <c r="I233" s="778"/>
      <c r="J233" s="778"/>
      <c r="K233" s="778"/>
      <c r="L233" s="778"/>
      <c r="M233" s="778"/>
      <c r="N233" s="782"/>
      <c r="O233" s="783"/>
      <c r="P233" s="783"/>
      <c r="Q233" s="783"/>
      <c r="R233" s="783"/>
      <c r="S233" s="783"/>
      <c r="T233" s="783"/>
      <c r="U233" s="783"/>
      <c r="V233" s="784"/>
      <c r="AB233" s="919"/>
      <c r="AC233" s="920"/>
      <c r="AD233" s="921"/>
    </row>
    <row r="234" spans="1:30" ht="13.5" customHeight="1">
      <c r="A234" s="171"/>
      <c r="B234" s="789"/>
      <c r="C234" s="791"/>
      <c r="D234" s="984"/>
      <c r="E234" s="791"/>
      <c r="I234" s="3"/>
      <c r="AB234" s="919"/>
      <c r="AC234" s="920"/>
      <c r="AD234" s="921"/>
    </row>
    <row r="235" spans="1:30" ht="13.5" customHeight="1">
      <c r="A235" s="171"/>
      <c r="B235" s="789"/>
      <c r="C235" s="791"/>
      <c r="D235" s="984"/>
      <c r="E235" s="791"/>
      <c r="G235" s="3" t="s">
        <v>15</v>
      </c>
      <c r="I235" s="3"/>
      <c r="M235" s="2" t="s">
        <v>74</v>
      </c>
      <c r="O235" s="2" t="s">
        <v>75</v>
      </c>
      <c r="AB235" s="919"/>
      <c r="AC235" s="920"/>
      <c r="AD235" s="921"/>
    </row>
    <row r="236" spans="1:30" ht="13.5" customHeight="1">
      <c r="A236" s="171"/>
      <c r="B236" s="789"/>
      <c r="C236" s="791"/>
      <c r="D236" s="984"/>
      <c r="E236" s="791"/>
      <c r="I236" s="3"/>
      <c r="AB236" s="919"/>
      <c r="AC236" s="920"/>
      <c r="AD236" s="921"/>
    </row>
    <row r="237" spans="1:30" ht="13.5" customHeight="1">
      <c r="A237" s="171"/>
      <c r="B237" s="789"/>
      <c r="C237" s="791"/>
      <c r="D237" s="984"/>
      <c r="E237" s="791"/>
      <c r="I237" s="3"/>
      <c r="AB237" s="174"/>
      <c r="AC237" s="175"/>
      <c r="AD237" s="176"/>
    </row>
    <row r="238" spans="1:30" ht="13.5" customHeight="1">
      <c r="A238" s="171"/>
      <c r="B238" s="789"/>
      <c r="C238" s="791"/>
      <c r="D238" s="984"/>
      <c r="E238" s="791"/>
      <c r="I238" s="3"/>
      <c r="AB238" s="174"/>
      <c r="AC238" s="175"/>
      <c r="AD238" s="176"/>
    </row>
    <row r="239" spans="1:30" ht="13.5" customHeight="1">
      <c r="A239" s="171"/>
      <c r="B239" s="789"/>
      <c r="C239" s="791"/>
      <c r="D239" s="984"/>
      <c r="E239" s="791"/>
      <c r="I239" s="3"/>
      <c r="AB239" s="174"/>
      <c r="AC239" s="175"/>
      <c r="AD239" s="176"/>
    </row>
    <row r="240" spans="1:30" ht="13.5" customHeight="1">
      <c r="A240" s="171"/>
      <c r="B240" s="789"/>
      <c r="C240" s="791"/>
      <c r="D240" s="984"/>
      <c r="E240" s="791"/>
      <c r="I240" s="3"/>
      <c r="AB240" s="174"/>
      <c r="AC240" s="175"/>
      <c r="AD240" s="176"/>
    </row>
    <row r="241" spans="1:30" ht="13.5" customHeight="1">
      <c r="A241" s="171"/>
      <c r="B241" s="187"/>
      <c r="C241" s="791"/>
      <c r="D241" s="984"/>
      <c r="E241" s="791"/>
      <c r="I241" s="3"/>
      <c r="AB241" s="174"/>
      <c r="AC241" s="175"/>
      <c r="AD241" s="176"/>
    </row>
    <row r="242" spans="1:30" ht="13.5" customHeight="1">
      <c r="A242" s="171"/>
      <c r="B242" s="187"/>
      <c r="C242" s="791"/>
      <c r="D242" s="984"/>
      <c r="E242" s="791"/>
      <c r="I242" s="3"/>
      <c r="AB242" s="174"/>
      <c r="AC242" s="175"/>
      <c r="AD242" s="176"/>
    </row>
    <row r="243" spans="1:30" ht="13.5" customHeight="1">
      <c r="A243" s="171"/>
      <c r="B243" s="187"/>
      <c r="C243" s="791"/>
      <c r="D243" s="984"/>
      <c r="E243" s="791"/>
      <c r="I243" s="3"/>
      <c r="AB243" s="174"/>
      <c r="AC243" s="175"/>
      <c r="AD243" s="176"/>
    </row>
    <row r="244" spans="1:30" ht="13.5" customHeight="1">
      <c r="A244" s="171"/>
      <c r="B244" s="187"/>
      <c r="C244" s="791"/>
      <c r="D244" s="984"/>
      <c r="E244" s="791"/>
      <c r="I244" s="3"/>
      <c r="AB244" s="174"/>
      <c r="AC244" s="175"/>
      <c r="AD244" s="176"/>
    </row>
    <row r="245" spans="1:30" ht="13.5" customHeight="1">
      <c r="A245" s="171"/>
      <c r="B245" s="187"/>
      <c r="C245" s="791"/>
      <c r="D245" s="984"/>
      <c r="E245" s="791"/>
      <c r="I245" s="3"/>
      <c r="AB245" s="174"/>
      <c r="AC245" s="175"/>
      <c r="AD245" s="176"/>
    </row>
    <row r="246" spans="1:30" ht="13.5" customHeight="1">
      <c r="A246" s="171"/>
      <c r="B246" s="187"/>
      <c r="C246" s="791"/>
      <c r="D246" s="984"/>
      <c r="E246" s="791"/>
      <c r="I246" s="3"/>
      <c r="AB246" s="174"/>
      <c r="AC246" s="175"/>
      <c r="AD246" s="176"/>
    </row>
    <row r="247" spans="1:30" ht="13.5" customHeight="1">
      <c r="A247" s="171"/>
      <c r="B247" s="187"/>
      <c r="C247" s="791"/>
      <c r="D247" s="984"/>
      <c r="E247" s="791"/>
      <c r="I247" s="3"/>
      <c r="AB247" s="174"/>
      <c r="AC247" s="175"/>
      <c r="AD247" s="176"/>
    </row>
    <row r="248" spans="1:30" ht="13.5" customHeight="1">
      <c r="A248" s="171"/>
      <c r="B248" s="187"/>
      <c r="C248" s="791"/>
      <c r="D248" s="984"/>
      <c r="E248" s="791"/>
      <c r="I248" s="3"/>
      <c r="AB248" s="174"/>
      <c r="AC248" s="175"/>
      <c r="AD248" s="176"/>
    </row>
    <row r="249" spans="1:30" ht="13.5" customHeight="1">
      <c r="A249" s="171"/>
      <c r="B249" s="187"/>
      <c r="C249" s="791"/>
      <c r="D249" s="984"/>
      <c r="E249" s="791"/>
      <c r="I249" s="3"/>
      <c r="AB249" s="174"/>
      <c r="AC249" s="175"/>
      <c r="AD249" s="176"/>
    </row>
    <row r="250" spans="1:30" ht="13.5" customHeight="1">
      <c r="A250" s="171"/>
      <c r="B250" s="187"/>
      <c r="C250" s="791"/>
      <c r="D250" s="984"/>
      <c r="E250" s="791"/>
      <c r="I250" s="3"/>
      <c r="AB250" s="174"/>
      <c r="AC250" s="175"/>
      <c r="AD250" s="176"/>
    </row>
    <row r="251" spans="1:30" ht="13.5" customHeight="1">
      <c r="A251" s="171"/>
      <c r="B251" s="187"/>
      <c r="C251" s="791"/>
      <c r="D251" s="984"/>
      <c r="E251" s="791"/>
      <c r="I251" s="3"/>
      <c r="AB251" s="174"/>
      <c r="AC251" s="175"/>
      <c r="AD251" s="176"/>
    </row>
    <row r="252" spans="1:30" ht="13.5" customHeight="1">
      <c r="A252" s="171"/>
      <c r="B252" s="187"/>
      <c r="C252" s="791"/>
      <c r="D252" s="984"/>
      <c r="E252" s="791"/>
      <c r="I252" s="3"/>
      <c r="AB252" s="174"/>
      <c r="AC252" s="175"/>
      <c r="AD252" s="176"/>
    </row>
    <row r="253" spans="1:30" ht="13.5" customHeight="1">
      <c r="A253" s="171"/>
      <c r="B253" s="187"/>
      <c r="C253" s="170"/>
      <c r="D253" s="984"/>
      <c r="E253" s="791"/>
      <c r="F253" s="11"/>
      <c r="I253" s="3"/>
      <c r="AB253" s="174"/>
      <c r="AC253" s="175"/>
      <c r="AD253" s="176"/>
    </row>
    <row r="254" spans="1:30" ht="13.5" customHeight="1">
      <c r="A254" s="171"/>
      <c r="B254" s="187"/>
      <c r="C254" s="170"/>
      <c r="D254" s="984"/>
      <c r="E254" s="791"/>
      <c r="F254" s="11"/>
      <c r="I254" s="3"/>
      <c r="AB254" s="174"/>
      <c r="AC254" s="175"/>
      <c r="AD254" s="176"/>
    </row>
    <row r="255" spans="1:30" ht="13.5" customHeight="1">
      <c r="A255" s="171"/>
      <c r="B255" s="187"/>
      <c r="C255" s="170"/>
      <c r="D255" s="984"/>
      <c r="E255" s="791"/>
      <c r="F255" s="11"/>
      <c r="I255" s="3"/>
      <c r="AB255" s="174"/>
      <c r="AC255" s="175"/>
      <c r="AD255" s="176"/>
    </row>
    <row r="256" spans="1:30" ht="13.5" customHeight="1">
      <c r="A256" s="171"/>
      <c r="B256" s="187"/>
      <c r="C256" s="170"/>
      <c r="D256" s="984"/>
      <c r="E256" s="791"/>
      <c r="I256" s="3"/>
      <c r="AB256" s="174"/>
      <c r="AC256" s="175"/>
      <c r="AD256" s="176"/>
    </row>
    <row r="257" spans="1:30" ht="13.5" customHeight="1">
      <c r="A257" s="171"/>
      <c r="B257" s="187"/>
      <c r="C257" s="170"/>
      <c r="D257" s="984"/>
      <c r="E257" s="791"/>
      <c r="I257" s="3"/>
      <c r="AB257" s="174"/>
      <c r="AC257" s="175"/>
      <c r="AD257" s="176"/>
    </row>
    <row r="258" spans="1:30" ht="13.5" customHeight="1">
      <c r="A258" s="171"/>
      <c r="B258" s="187"/>
      <c r="C258" s="170"/>
      <c r="D258" s="984"/>
      <c r="E258" s="791"/>
      <c r="I258" s="3"/>
      <c r="AB258" s="174"/>
      <c r="AC258" s="175"/>
      <c r="AD258" s="176"/>
    </row>
    <row r="259" spans="1:30" ht="13.5" customHeight="1">
      <c r="A259" s="171"/>
      <c r="B259" s="187"/>
      <c r="C259" s="170"/>
      <c r="D259" s="984"/>
      <c r="E259" s="791"/>
      <c r="I259" s="3"/>
      <c r="AB259" s="174"/>
      <c r="AC259" s="175"/>
      <c r="AD259" s="176"/>
    </row>
    <row r="260" spans="1:30" ht="13.5" customHeight="1">
      <c r="A260" s="171"/>
      <c r="B260" s="187"/>
      <c r="C260" s="170"/>
      <c r="D260" s="984"/>
      <c r="E260" s="791"/>
      <c r="I260" s="3"/>
      <c r="AB260" s="174"/>
      <c r="AC260" s="175"/>
      <c r="AD260" s="176"/>
    </row>
    <row r="261" spans="1:30" ht="13.5" customHeight="1">
      <c r="A261" s="171"/>
      <c r="B261" s="187"/>
      <c r="C261" s="170"/>
      <c r="D261" s="984"/>
      <c r="E261" s="791"/>
      <c r="I261" s="3"/>
      <c r="AB261" s="174"/>
      <c r="AC261" s="175"/>
      <c r="AD261" s="176"/>
    </row>
    <row r="262" spans="1:30" ht="5.5" customHeight="1">
      <c r="A262" s="171"/>
      <c r="B262" s="187"/>
      <c r="C262" s="170"/>
      <c r="D262" s="231"/>
      <c r="E262" s="185"/>
      <c r="I262" s="3"/>
      <c r="AB262" s="174"/>
      <c r="AC262" s="175"/>
      <c r="AD262" s="176"/>
    </row>
    <row r="263" spans="1:30" ht="13.5" customHeight="1">
      <c r="A263" s="788"/>
      <c r="B263" s="789">
        <v>37</v>
      </c>
      <c r="C263" s="791" t="s">
        <v>87</v>
      </c>
      <c r="D263" s="984"/>
      <c r="E263" s="791"/>
      <c r="G263" s="778" t="s">
        <v>493</v>
      </c>
      <c r="H263" s="778"/>
      <c r="I263" s="778"/>
      <c r="J263" s="778"/>
      <c r="K263" s="778"/>
      <c r="L263" s="778"/>
      <c r="M263" s="778"/>
      <c r="N263" s="772" t="s">
        <v>495</v>
      </c>
      <c r="O263" s="773"/>
      <c r="P263" s="773"/>
      <c r="Q263" s="773"/>
      <c r="R263" s="773"/>
      <c r="S263" s="773"/>
      <c r="T263" s="773"/>
      <c r="U263" s="773"/>
      <c r="V263" s="774"/>
      <c r="AB263" s="919" t="s">
        <v>55</v>
      </c>
      <c r="AC263" s="920"/>
      <c r="AD263" s="921"/>
    </row>
    <row r="264" spans="1:30" ht="13.5" customHeight="1">
      <c r="A264" s="788"/>
      <c r="B264" s="789"/>
      <c r="C264" s="791"/>
      <c r="D264" s="984"/>
      <c r="E264" s="791"/>
      <c r="G264" s="778"/>
      <c r="H264" s="778"/>
      <c r="I264" s="778"/>
      <c r="J264" s="778"/>
      <c r="K264" s="778"/>
      <c r="L264" s="778"/>
      <c r="M264" s="778"/>
      <c r="N264" s="775"/>
      <c r="O264" s="776"/>
      <c r="P264" s="776"/>
      <c r="Q264" s="776"/>
      <c r="R264" s="776"/>
      <c r="S264" s="776"/>
      <c r="T264" s="776"/>
      <c r="U264" s="776"/>
      <c r="V264" s="777"/>
      <c r="AB264" s="919"/>
      <c r="AC264" s="920"/>
      <c r="AD264" s="921"/>
    </row>
    <row r="265" spans="1:30" ht="13.5" customHeight="1">
      <c r="A265" s="788"/>
      <c r="B265" s="789"/>
      <c r="C265" s="791"/>
      <c r="D265" s="984"/>
      <c r="E265" s="791"/>
      <c r="H265" s="28"/>
      <c r="I265"/>
      <c r="J265"/>
      <c r="K265"/>
      <c r="L265"/>
      <c r="M265"/>
      <c r="N265"/>
      <c r="O265"/>
      <c r="P265"/>
      <c r="Q265"/>
      <c r="R265"/>
      <c r="S265"/>
      <c r="T265"/>
      <c r="U265"/>
      <c r="V265"/>
      <c r="W265"/>
      <c r="X265"/>
      <c r="Y265"/>
      <c r="Z265"/>
      <c r="AA265" s="29"/>
      <c r="AB265" s="919"/>
      <c r="AC265" s="920"/>
      <c r="AD265" s="921"/>
    </row>
    <row r="266" spans="1:30" ht="13.5" customHeight="1">
      <c r="A266" s="788"/>
      <c r="B266" s="789"/>
      <c r="C266" s="791"/>
      <c r="D266" s="984"/>
      <c r="E266" s="791"/>
      <c r="G266" s="3" t="s">
        <v>88</v>
      </c>
      <c r="H266" s="240"/>
      <c r="I266"/>
      <c r="J266"/>
      <c r="K266"/>
      <c r="L266"/>
      <c r="M266"/>
      <c r="N266"/>
      <c r="O266"/>
      <c r="P266"/>
      <c r="Q266"/>
      <c r="R266"/>
      <c r="S266"/>
      <c r="T266"/>
      <c r="U266"/>
      <c r="V266"/>
      <c r="W266"/>
      <c r="X266"/>
      <c r="Y266"/>
      <c r="Z266"/>
      <c r="AA266"/>
      <c r="AB266" s="919"/>
      <c r="AC266" s="920"/>
      <c r="AD266" s="921"/>
    </row>
    <row r="267" spans="1:30" ht="13.5" customHeight="1">
      <c r="A267" s="788"/>
      <c r="B267" s="789"/>
      <c r="C267" s="791"/>
      <c r="D267" s="984"/>
      <c r="E267" s="791"/>
      <c r="G267" s="804" t="s">
        <v>113</v>
      </c>
      <c r="H267" s="805"/>
      <c r="I267" s="805"/>
      <c r="J267" s="805"/>
      <c r="K267" s="805"/>
      <c r="L267" s="805"/>
      <c r="M267" s="806"/>
      <c r="N267" s="804" t="s">
        <v>114</v>
      </c>
      <c r="O267" s="805"/>
      <c r="P267" s="805"/>
      <c r="Q267" s="805"/>
      <c r="R267" s="805"/>
      <c r="S267" s="805"/>
      <c r="T267" s="806"/>
      <c r="U267" s="804" t="s">
        <v>89</v>
      </c>
      <c r="V267" s="805"/>
      <c r="W267" s="805"/>
      <c r="X267" s="805"/>
      <c r="Y267" s="805"/>
      <c r="Z267" s="806"/>
      <c r="AB267" s="919"/>
      <c r="AC267" s="920"/>
      <c r="AD267" s="921"/>
    </row>
    <row r="268" spans="1:30" ht="13.5" customHeight="1">
      <c r="A268" s="788"/>
      <c r="B268" s="789"/>
      <c r="C268" s="791"/>
      <c r="D268" s="984"/>
      <c r="E268" s="791"/>
      <c r="G268" s="813"/>
      <c r="H268" s="814"/>
      <c r="I268" s="814"/>
      <c r="J268" s="814"/>
      <c r="K268" s="814"/>
      <c r="L268" s="814"/>
      <c r="M268" s="815"/>
      <c r="N268" s="813"/>
      <c r="O268" s="814"/>
      <c r="P268" s="814"/>
      <c r="Q268" s="814"/>
      <c r="R268" s="814"/>
      <c r="S268" s="319"/>
      <c r="T268" s="4" t="s">
        <v>86</v>
      </c>
      <c r="U268" s="26"/>
      <c r="V268" s="182"/>
      <c r="W268" s="182" t="s">
        <v>74</v>
      </c>
      <c r="X268" s="182"/>
      <c r="Y268" s="182" t="s">
        <v>75</v>
      </c>
      <c r="Z268" s="27"/>
      <c r="AB268" s="919"/>
      <c r="AC268" s="920"/>
      <c r="AD268" s="921"/>
    </row>
    <row r="269" spans="1:30" ht="13.5" customHeight="1">
      <c r="A269" s="788"/>
      <c r="B269" s="789"/>
      <c r="C269" s="791"/>
      <c r="D269" s="984"/>
      <c r="E269" s="791"/>
      <c r="G269" s="813"/>
      <c r="H269" s="814"/>
      <c r="I269" s="814"/>
      <c r="J269" s="814"/>
      <c r="K269" s="814"/>
      <c r="L269" s="814"/>
      <c r="M269" s="815"/>
      <c r="N269" s="813"/>
      <c r="O269" s="814"/>
      <c r="P269" s="814"/>
      <c r="Q269" s="814"/>
      <c r="R269" s="814"/>
      <c r="S269" s="319"/>
      <c r="T269" s="4" t="s">
        <v>86</v>
      </c>
      <c r="U269" s="26"/>
      <c r="V269" s="182"/>
      <c r="W269" s="182" t="s">
        <v>74</v>
      </c>
      <c r="X269" s="182"/>
      <c r="Y269" s="182" t="s">
        <v>75</v>
      </c>
      <c r="Z269" s="27"/>
      <c r="AB269" s="919"/>
      <c r="AC269" s="920"/>
      <c r="AD269" s="921"/>
    </row>
    <row r="270" spans="1:30" ht="13.5" customHeight="1">
      <c r="A270" s="788"/>
      <c r="B270" s="789"/>
      <c r="C270" s="791"/>
      <c r="D270" s="984"/>
      <c r="E270" s="791"/>
      <c r="G270" s="1769" t="s">
        <v>119</v>
      </c>
      <c r="H270" s="1769"/>
      <c r="I270" s="1769"/>
      <c r="J270" s="1769"/>
      <c r="K270" s="1769"/>
      <c r="L270" s="1769"/>
      <c r="M270" s="1769"/>
      <c r="N270" s="1769"/>
      <c r="O270" s="1769"/>
      <c r="P270" s="1769"/>
      <c r="Q270" s="1769"/>
      <c r="R270" s="1769"/>
      <c r="S270" s="1769"/>
      <c r="T270" s="1769"/>
      <c r="U270" s="1769"/>
      <c r="V270" s="1769"/>
      <c r="W270" s="1769"/>
      <c r="X270" s="1769"/>
      <c r="Y270" s="1769"/>
      <c r="Z270" s="1769"/>
      <c r="AB270" s="919"/>
      <c r="AC270" s="920"/>
      <c r="AD270" s="921"/>
    </row>
    <row r="271" spans="1:30" ht="13.5" customHeight="1">
      <c r="A271" s="195"/>
      <c r="B271" s="198"/>
      <c r="C271" s="213"/>
      <c r="D271" s="244"/>
      <c r="E271" s="213"/>
      <c r="F271" s="209"/>
      <c r="G271" s="209"/>
      <c r="H271" s="209"/>
      <c r="I271" s="209"/>
      <c r="J271" s="209"/>
      <c r="K271" s="209"/>
      <c r="L271" s="209"/>
      <c r="M271" s="209"/>
      <c r="N271" s="209"/>
      <c r="O271" s="209"/>
      <c r="P271" s="209"/>
      <c r="Q271" s="209"/>
      <c r="R271" s="209"/>
      <c r="S271" s="209"/>
      <c r="T271" s="209"/>
      <c r="U271" s="209"/>
      <c r="V271" s="209"/>
      <c r="W271" s="209"/>
      <c r="X271" s="209"/>
      <c r="Y271" s="209"/>
      <c r="Z271" s="209"/>
      <c r="AA271" s="209"/>
      <c r="AB271" s="199"/>
      <c r="AC271" s="214"/>
      <c r="AD271" s="215"/>
    </row>
    <row r="272" spans="1:30" ht="13.5" customHeight="1">
      <c r="A272" s="788"/>
      <c r="B272" s="789">
        <v>38</v>
      </c>
      <c r="C272" s="791" t="s">
        <v>92</v>
      </c>
      <c r="D272" s="984" t="s">
        <v>662</v>
      </c>
      <c r="E272" s="791"/>
      <c r="G272" s="778" t="s">
        <v>493</v>
      </c>
      <c r="H272" s="778"/>
      <c r="I272" s="778"/>
      <c r="J272" s="778"/>
      <c r="K272" s="778"/>
      <c r="L272" s="778"/>
      <c r="M272" s="778"/>
      <c r="N272" s="779" t="s">
        <v>495</v>
      </c>
      <c r="O272" s="780"/>
      <c r="P272" s="780"/>
      <c r="Q272" s="780"/>
      <c r="R272" s="780"/>
      <c r="S272" s="780"/>
      <c r="T272" s="780"/>
      <c r="U272" s="780"/>
      <c r="V272" s="781"/>
      <c r="AB272" s="919" t="s">
        <v>55</v>
      </c>
      <c r="AC272" s="920"/>
      <c r="AD272" s="921"/>
    </row>
    <row r="273" spans="1:30" ht="13.5" customHeight="1">
      <c r="A273" s="788"/>
      <c r="B273" s="789"/>
      <c r="C273" s="791"/>
      <c r="D273" s="984"/>
      <c r="E273" s="791"/>
      <c r="G273" s="778"/>
      <c r="H273" s="778"/>
      <c r="I273" s="778"/>
      <c r="J273" s="778"/>
      <c r="K273" s="778"/>
      <c r="L273" s="778"/>
      <c r="M273" s="778"/>
      <c r="N273" s="782"/>
      <c r="O273" s="783"/>
      <c r="P273" s="783"/>
      <c r="Q273" s="783"/>
      <c r="R273" s="783"/>
      <c r="S273" s="783"/>
      <c r="T273" s="783"/>
      <c r="U273" s="783"/>
      <c r="V273" s="784"/>
      <c r="AB273" s="919"/>
      <c r="AC273" s="920"/>
      <c r="AD273" s="921"/>
    </row>
    <row r="274" spans="1:30" ht="13.5" customHeight="1">
      <c r="A274" s="788"/>
      <c r="B274" s="789"/>
      <c r="C274" s="791"/>
      <c r="D274" s="984"/>
      <c r="E274" s="791"/>
      <c r="H274" s="28"/>
      <c r="I274"/>
      <c r="J274"/>
      <c r="K274"/>
      <c r="L274"/>
      <c r="M274"/>
      <c r="N274"/>
      <c r="O274"/>
      <c r="P274"/>
      <c r="Q274"/>
      <c r="R274"/>
      <c r="S274"/>
      <c r="T274"/>
      <c r="U274"/>
      <c r="V274"/>
      <c r="W274"/>
      <c r="X274"/>
      <c r="Y274"/>
      <c r="Z274"/>
      <c r="AA274" s="29"/>
      <c r="AB274" s="919"/>
      <c r="AC274" s="920"/>
      <c r="AD274" s="921"/>
    </row>
    <row r="275" spans="1:30" ht="13.5" customHeight="1">
      <c r="A275" s="788"/>
      <c r="B275" s="789"/>
      <c r="C275" s="791"/>
      <c r="D275" s="984"/>
      <c r="E275" s="791"/>
      <c r="G275" s="3" t="s">
        <v>91</v>
      </c>
      <c r="H275" s="240"/>
      <c r="I275"/>
      <c r="J275"/>
      <c r="K275"/>
      <c r="L275"/>
      <c r="M275"/>
      <c r="N275"/>
      <c r="O275"/>
      <c r="P275"/>
      <c r="Q275"/>
      <c r="R275"/>
      <c r="S275"/>
      <c r="T275"/>
      <c r="U275"/>
      <c r="V275"/>
      <c r="W275"/>
      <c r="X275"/>
      <c r="Y275"/>
      <c r="Z275"/>
      <c r="AA275"/>
      <c r="AB275" s="919"/>
      <c r="AC275" s="920"/>
      <c r="AD275" s="921"/>
    </row>
    <row r="276" spans="1:30" ht="13.5" customHeight="1">
      <c r="A276" s="788"/>
      <c r="B276" s="789"/>
      <c r="C276" s="791"/>
      <c r="D276" s="984"/>
      <c r="E276" s="791"/>
      <c r="I276" s="3"/>
      <c r="AB276" s="919"/>
      <c r="AC276" s="920"/>
      <c r="AD276" s="921"/>
    </row>
    <row r="277" spans="1:30" ht="13.5" customHeight="1">
      <c r="A277" s="788"/>
      <c r="B277" s="789"/>
      <c r="C277" s="791"/>
      <c r="D277" s="984"/>
      <c r="E277" s="791"/>
      <c r="G277" s="804" t="s">
        <v>114</v>
      </c>
      <c r="H277" s="805"/>
      <c r="I277" s="805"/>
      <c r="J277" s="805"/>
      <c r="K277" s="805"/>
      <c r="L277" s="806"/>
      <c r="M277" s="962" t="s">
        <v>90</v>
      </c>
      <c r="N277" s="963"/>
      <c r="O277" s="963"/>
      <c r="P277" s="963"/>
      <c r="Q277" s="963"/>
      <c r="R277" s="964"/>
      <c r="S277" s="804" t="s">
        <v>8</v>
      </c>
      <c r="T277" s="805"/>
      <c r="U277" s="806"/>
      <c r="V277" s="804" t="s">
        <v>89</v>
      </c>
      <c r="W277" s="805"/>
      <c r="X277" s="805"/>
      <c r="Y277" s="806"/>
      <c r="AB277" s="919"/>
      <c r="AC277" s="920"/>
      <c r="AD277" s="921"/>
    </row>
    <row r="278" spans="1:30" ht="13.5" customHeight="1">
      <c r="A278" s="788"/>
      <c r="B278" s="789"/>
      <c r="C278" s="791"/>
      <c r="D278" s="984"/>
      <c r="E278" s="791"/>
      <c r="G278" s="1765"/>
      <c r="H278" s="1766"/>
      <c r="I278" s="1766"/>
      <c r="J278" s="1766"/>
      <c r="K278" s="1766"/>
      <c r="L278" s="4" t="s">
        <v>86</v>
      </c>
      <c r="M278" s="1765"/>
      <c r="N278" s="1766"/>
      <c r="O278" s="1766"/>
      <c r="P278" s="1766"/>
      <c r="Q278" s="1766"/>
      <c r="R278" s="4" t="s">
        <v>86</v>
      </c>
      <c r="S278" s="1770" t="str">
        <f>IF(G278=0,"",ROUNDUP(G278/M278,4)*100)</f>
        <v/>
      </c>
      <c r="T278" s="1771"/>
      <c r="U278" s="4" t="s">
        <v>1</v>
      </c>
      <c r="V278" s="7"/>
      <c r="W278" s="8" t="s">
        <v>74</v>
      </c>
      <c r="X278" s="8"/>
      <c r="Y278" s="9" t="s">
        <v>75</v>
      </c>
      <c r="AB278" s="919"/>
      <c r="AC278" s="920"/>
      <c r="AD278" s="921"/>
    </row>
    <row r="279" spans="1:30" ht="13.5" customHeight="1">
      <c r="A279" s="788"/>
      <c r="B279" s="789"/>
      <c r="C279" s="791"/>
      <c r="D279" s="984"/>
      <c r="E279" s="791"/>
      <c r="G279" s="1765"/>
      <c r="H279" s="1766"/>
      <c r="I279" s="1766"/>
      <c r="J279" s="1766"/>
      <c r="K279" s="1766"/>
      <c r="L279" s="4" t="s">
        <v>86</v>
      </c>
      <c r="M279" s="1765"/>
      <c r="N279" s="1766"/>
      <c r="O279" s="1766"/>
      <c r="P279" s="1766"/>
      <c r="Q279" s="1766"/>
      <c r="R279" s="4" t="s">
        <v>86</v>
      </c>
      <c r="S279" s="1770" t="str">
        <f>IF(G279=0,"",ROUNDUP(G279/M279,4)*100)</f>
        <v/>
      </c>
      <c r="T279" s="1771"/>
      <c r="U279" s="4" t="s">
        <v>1</v>
      </c>
      <c r="V279" s="6"/>
      <c r="W279" s="182" t="s">
        <v>74</v>
      </c>
      <c r="X279" s="182"/>
      <c r="Y279" s="4" t="s">
        <v>75</v>
      </c>
      <c r="AB279" s="919"/>
      <c r="AC279" s="920"/>
      <c r="AD279" s="921"/>
    </row>
    <row r="280" spans="1:30" ht="13.5" customHeight="1">
      <c r="A280" s="788"/>
      <c r="B280" s="789"/>
      <c r="C280" s="791"/>
      <c r="D280" s="984"/>
      <c r="E280" s="791"/>
      <c r="G280" s="2" t="s">
        <v>119</v>
      </c>
      <c r="I280" s="3"/>
      <c r="AB280" s="919"/>
      <c r="AC280" s="920"/>
      <c r="AD280" s="921"/>
    </row>
    <row r="281" spans="1:30" ht="13.5" customHeight="1">
      <c r="A281" s="788"/>
      <c r="B281" s="789"/>
      <c r="C281" s="791"/>
      <c r="D281" s="984"/>
      <c r="E281" s="791"/>
      <c r="G281" s="211"/>
      <c r="AB281" s="919"/>
      <c r="AC281" s="920"/>
      <c r="AD281" s="921"/>
    </row>
    <row r="282" spans="1:30" ht="13.5" customHeight="1">
      <c r="A282" s="788" t="s">
        <v>1601</v>
      </c>
      <c r="B282" s="789">
        <v>39</v>
      </c>
      <c r="C282" s="791" t="s">
        <v>94</v>
      </c>
      <c r="D282" s="984"/>
      <c r="E282" s="791"/>
      <c r="G282" s="778" t="s">
        <v>493</v>
      </c>
      <c r="H282" s="778"/>
      <c r="I282" s="778"/>
      <c r="J282" s="778"/>
      <c r="K282" s="778"/>
      <c r="L282" s="778"/>
      <c r="M282" s="778"/>
      <c r="N282" s="779" t="s">
        <v>495</v>
      </c>
      <c r="O282" s="780"/>
      <c r="P282" s="780"/>
      <c r="Q282" s="780"/>
      <c r="R282" s="780"/>
      <c r="S282" s="780"/>
      <c r="T282" s="780"/>
      <c r="U282" s="780"/>
      <c r="V282" s="781"/>
      <c r="AB282" s="919" t="s">
        <v>55</v>
      </c>
      <c r="AC282" s="920"/>
      <c r="AD282" s="921"/>
    </row>
    <row r="283" spans="1:30" ht="13.5" customHeight="1">
      <c r="A283" s="788"/>
      <c r="B283" s="789"/>
      <c r="C283" s="791"/>
      <c r="D283" s="984"/>
      <c r="E283" s="791"/>
      <c r="G283" s="778"/>
      <c r="H283" s="778"/>
      <c r="I283" s="778"/>
      <c r="J283" s="778"/>
      <c r="K283" s="778"/>
      <c r="L283" s="778"/>
      <c r="M283" s="778"/>
      <c r="N283" s="782"/>
      <c r="O283" s="783"/>
      <c r="P283" s="783"/>
      <c r="Q283" s="783"/>
      <c r="R283" s="783"/>
      <c r="S283" s="783"/>
      <c r="T283" s="783"/>
      <c r="U283" s="783"/>
      <c r="V283" s="784"/>
      <c r="AB283" s="919"/>
      <c r="AC283" s="920"/>
      <c r="AD283" s="921"/>
    </row>
    <row r="284" spans="1:30" ht="13.5" customHeight="1">
      <c r="A284" s="788"/>
      <c r="B284" s="789"/>
      <c r="C284" s="791"/>
      <c r="D284" s="984"/>
      <c r="E284" s="791"/>
      <c r="I284" s="3"/>
      <c r="AB284" s="919"/>
      <c r="AC284" s="920"/>
      <c r="AD284" s="921"/>
    </row>
    <row r="285" spans="1:30" ht="13.5" customHeight="1">
      <c r="A285" s="788"/>
      <c r="B285" s="789"/>
      <c r="C285" s="791"/>
      <c r="D285" s="984"/>
      <c r="E285" s="791"/>
      <c r="I285" s="3"/>
      <c r="AB285" s="919"/>
      <c r="AC285" s="920"/>
      <c r="AD285" s="921"/>
    </row>
    <row r="286" spans="1:30" ht="13.5" customHeight="1">
      <c r="A286" s="788"/>
      <c r="B286" s="789"/>
      <c r="C286" s="791"/>
      <c r="D286" s="984"/>
      <c r="E286" s="791"/>
      <c r="I286" s="3"/>
      <c r="AB286" s="919"/>
      <c r="AC286" s="920"/>
      <c r="AD286" s="921"/>
    </row>
    <row r="287" spans="1:30" ht="13.5" customHeight="1">
      <c r="A287" s="788"/>
      <c r="B287" s="789"/>
      <c r="C287" s="791"/>
      <c r="D287" s="984"/>
      <c r="E287" s="791"/>
      <c r="I287" s="3"/>
      <c r="AB287" s="919"/>
      <c r="AC287" s="920"/>
      <c r="AD287" s="921"/>
    </row>
    <row r="288" spans="1:30" ht="13.5" customHeight="1">
      <c r="A288" s="788"/>
      <c r="B288" s="789">
        <v>40</v>
      </c>
      <c r="C288" s="791" t="s">
        <v>121</v>
      </c>
      <c r="D288" s="984" t="s">
        <v>148</v>
      </c>
      <c r="E288" s="791"/>
      <c r="G288" s="778" t="s">
        <v>493</v>
      </c>
      <c r="H288" s="778"/>
      <c r="I288" s="778"/>
      <c r="J288" s="778"/>
      <c r="K288" s="778"/>
      <c r="L288" s="778"/>
      <c r="M288" s="778"/>
      <c r="N288" s="779" t="s">
        <v>495</v>
      </c>
      <c r="O288" s="780"/>
      <c r="P288" s="780"/>
      <c r="Q288" s="780"/>
      <c r="R288" s="780"/>
      <c r="S288" s="780"/>
      <c r="T288" s="780"/>
      <c r="U288" s="780"/>
      <c r="V288" s="781"/>
      <c r="AB288" s="919" t="s">
        <v>55</v>
      </c>
      <c r="AC288" s="920"/>
      <c r="AD288" s="921"/>
    </row>
    <row r="289" spans="1:30" ht="13.5" customHeight="1">
      <c r="A289" s="788"/>
      <c r="B289" s="789"/>
      <c r="C289" s="791"/>
      <c r="D289" s="984"/>
      <c r="E289" s="791"/>
      <c r="G289" s="778"/>
      <c r="H289" s="778"/>
      <c r="I289" s="778"/>
      <c r="J289" s="778"/>
      <c r="K289" s="778"/>
      <c r="L289" s="778"/>
      <c r="M289" s="778"/>
      <c r="N289" s="782"/>
      <c r="O289" s="783"/>
      <c r="P289" s="783"/>
      <c r="Q289" s="783"/>
      <c r="R289" s="783"/>
      <c r="S289" s="783"/>
      <c r="T289" s="783"/>
      <c r="U289" s="783"/>
      <c r="V289" s="784"/>
      <c r="AB289" s="919"/>
      <c r="AC289" s="920"/>
      <c r="AD289" s="921"/>
    </row>
    <row r="290" spans="1:30" ht="13.5" customHeight="1">
      <c r="A290" s="788"/>
      <c r="B290" s="789"/>
      <c r="C290" s="791"/>
      <c r="D290" s="984"/>
      <c r="E290" s="791"/>
      <c r="H290" s="28"/>
      <c r="I290"/>
      <c r="J290"/>
      <c r="K290"/>
      <c r="L290"/>
      <c r="M290"/>
      <c r="N290"/>
      <c r="O290"/>
      <c r="P290"/>
      <c r="Q290"/>
      <c r="R290"/>
      <c r="S290"/>
      <c r="T290"/>
      <c r="U290"/>
      <c r="V290"/>
      <c r="W290"/>
      <c r="X290"/>
      <c r="Y290"/>
      <c r="Z290"/>
      <c r="AA290" s="29"/>
      <c r="AB290" s="919"/>
      <c r="AC290" s="920"/>
      <c r="AD290" s="921"/>
    </row>
    <row r="291" spans="1:30" ht="13.5" customHeight="1">
      <c r="A291" s="788"/>
      <c r="B291" s="789"/>
      <c r="C291" s="791"/>
      <c r="D291" s="984"/>
      <c r="E291" s="791"/>
      <c r="G291" s="3" t="s">
        <v>95</v>
      </c>
      <c r="I291" s="3"/>
      <c r="AB291" s="919"/>
      <c r="AC291" s="920"/>
      <c r="AD291" s="921"/>
    </row>
    <row r="292" spans="1:30" ht="13.5" customHeight="1">
      <c r="A292" s="788"/>
      <c r="B292" s="789"/>
      <c r="C292" s="791"/>
      <c r="D292" s="984"/>
      <c r="E292" s="791"/>
      <c r="I292" s="3"/>
      <c r="AB292" s="919"/>
      <c r="AC292" s="920"/>
      <c r="AD292" s="921"/>
    </row>
    <row r="293" spans="1:30" ht="13.5" customHeight="1">
      <c r="A293" s="788"/>
      <c r="B293" s="789"/>
      <c r="C293" s="791"/>
      <c r="D293" s="984"/>
      <c r="E293" s="791"/>
      <c r="G293" s="804" t="s">
        <v>96</v>
      </c>
      <c r="H293" s="805"/>
      <c r="I293" s="805"/>
      <c r="J293" s="805"/>
      <c r="K293" s="805"/>
      <c r="L293" s="805"/>
      <c r="M293" s="805"/>
      <c r="N293" s="806"/>
      <c r="O293" s="804" t="s">
        <v>97</v>
      </c>
      <c r="P293" s="805"/>
      <c r="Q293" s="805"/>
      <c r="R293" s="805"/>
      <c r="S293" s="805"/>
      <c r="T293" s="806"/>
      <c r="U293" s="804" t="s">
        <v>98</v>
      </c>
      <c r="V293" s="805"/>
      <c r="W293" s="805"/>
      <c r="X293" s="805"/>
      <c r="Y293" s="805"/>
      <c r="Z293" s="806"/>
      <c r="AB293" s="919"/>
      <c r="AC293" s="920"/>
      <c r="AD293" s="921"/>
    </row>
    <row r="294" spans="1:30" ht="13.5" customHeight="1">
      <c r="A294" s="788"/>
      <c r="B294" s="789"/>
      <c r="C294" s="791"/>
      <c r="D294" s="984"/>
      <c r="E294" s="791"/>
      <c r="G294" s="813"/>
      <c r="H294" s="814"/>
      <c r="I294" s="814"/>
      <c r="J294" s="814"/>
      <c r="K294" s="814"/>
      <c r="L294" s="814"/>
      <c r="M294" s="814"/>
      <c r="N294" s="815"/>
      <c r="O294" s="1765"/>
      <c r="P294" s="1766"/>
      <c r="Q294" s="1766"/>
      <c r="R294" s="1766"/>
      <c r="S294" s="1766"/>
      <c r="T294" s="4" t="s">
        <v>86</v>
      </c>
      <c r="U294" s="26"/>
      <c r="V294" s="182"/>
      <c r="W294" s="182" t="s">
        <v>99</v>
      </c>
      <c r="X294" s="182"/>
      <c r="Y294" s="182" t="s">
        <v>100</v>
      </c>
      <c r="Z294" s="27"/>
      <c r="AB294" s="919"/>
      <c r="AC294" s="920"/>
      <c r="AD294" s="921"/>
    </row>
    <row r="295" spans="1:30" ht="13.5" customHeight="1">
      <c r="A295" s="788"/>
      <c r="B295" s="789"/>
      <c r="C295" s="791"/>
      <c r="D295" s="984"/>
      <c r="E295" s="791"/>
      <c r="G295" s="813"/>
      <c r="H295" s="814"/>
      <c r="I295" s="814"/>
      <c r="J295" s="814"/>
      <c r="K295" s="814"/>
      <c r="L295" s="814"/>
      <c r="M295" s="814"/>
      <c r="N295" s="815"/>
      <c r="O295" s="1765"/>
      <c r="P295" s="1766"/>
      <c r="Q295" s="1766"/>
      <c r="R295" s="1766"/>
      <c r="S295" s="1766"/>
      <c r="T295" s="4" t="s">
        <v>86</v>
      </c>
      <c r="U295" s="26"/>
      <c r="V295" s="182"/>
      <c r="W295" s="182" t="s">
        <v>99</v>
      </c>
      <c r="X295" s="182"/>
      <c r="Y295" s="182" t="s">
        <v>100</v>
      </c>
      <c r="Z295" s="27"/>
      <c r="AB295" s="919"/>
      <c r="AC295" s="920"/>
      <c r="AD295" s="921"/>
    </row>
    <row r="296" spans="1:30" ht="13.5" customHeight="1">
      <c r="A296" s="788"/>
      <c r="B296" s="789"/>
      <c r="C296" s="791"/>
      <c r="D296" s="984"/>
      <c r="E296" s="791"/>
      <c r="G296" s="813"/>
      <c r="H296" s="814"/>
      <c r="I296" s="814"/>
      <c r="J296" s="814"/>
      <c r="K296" s="814"/>
      <c r="L296" s="814"/>
      <c r="M296" s="814"/>
      <c r="N296" s="815"/>
      <c r="O296" s="1765"/>
      <c r="P296" s="1766"/>
      <c r="Q296" s="1766"/>
      <c r="R296" s="1766"/>
      <c r="S296" s="1766"/>
      <c r="T296" s="4" t="s">
        <v>86</v>
      </c>
      <c r="U296" s="26"/>
      <c r="V296" s="182"/>
      <c r="W296" s="182" t="s">
        <v>99</v>
      </c>
      <c r="X296" s="182"/>
      <c r="Y296" s="182" t="s">
        <v>100</v>
      </c>
      <c r="Z296" s="27"/>
      <c r="AB296" s="919"/>
      <c r="AC296" s="920"/>
      <c r="AD296" s="921"/>
    </row>
    <row r="297" spans="1:30" ht="13.5" customHeight="1">
      <c r="A297" s="788"/>
      <c r="B297" s="789"/>
      <c r="C297" s="791"/>
      <c r="D297" s="984"/>
      <c r="E297" s="791"/>
      <c r="AB297" s="919"/>
      <c r="AC297" s="920"/>
      <c r="AD297" s="921"/>
    </row>
    <row r="298" spans="1:30" ht="13.5" customHeight="1">
      <c r="A298" s="788"/>
      <c r="B298" s="789"/>
      <c r="C298" s="791"/>
      <c r="D298" s="984"/>
      <c r="E298" s="791"/>
      <c r="AB298" s="919"/>
      <c r="AC298" s="920"/>
      <c r="AD298" s="921"/>
    </row>
    <row r="299" spans="1:30" ht="13.5" customHeight="1">
      <c r="A299" s="171"/>
      <c r="B299" s="191"/>
      <c r="C299" s="185"/>
      <c r="D299" s="231"/>
      <c r="E299" s="185"/>
      <c r="I299" s="3"/>
      <c r="AB299" s="174"/>
      <c r="AC299" s="175"/>
      <c r="AD299" s="176"/>
    </row>
    <row r="300" spans="1:30" ht="13.5" customHeight="1">
      <c r="A300" s="788"/>
      <c r="B300" s="789">
        <v>41</v>
      </c>
      <c r="C300" s="791" t="s">
        <v>151</v>
      </c>
      <c r="D300" s="984"/>
      <c r="E300" s="791"/>
      <c r="G300" s="778" t="s">
        <v>493</v>
      </c>
      <c r="H300" s="778"/>
      <c r="I300" s="778"/>
      <c r="J300" s="778"/>
      <c r="K300" s="778"/>
      <c r="L300" s="778"/>
      <c r="M300" s="778"/>
      <c r="N300" s="779" t="s">
        <v>830</v>
      </c>
      <c r="O300" s="780"/>
      <c r="P300" s="780"/>
      <c r="Q300" s="780"/>
      <c r="R300" s="780"/>
      <c r="S300" s="780"/>
      <c r="T300" s="780"/>
      <c r="U300" s="780"/>
      <c r="V300" s="781"/>
      <c r="AB300" s="919" t="s">
        <v>55</v>
      </c>
      <c r="AC300" s="920"/>
      <c r="AD300" s="921"/>
    </row>
    <row r="301" spans="1:30" ht="13.5" customHeight="1">
      <c r="A301" s="788"/>
      <c r="B301" s="789"/>
      <c r="C301" s="791"/>
      <c r="D301" s="984"/>
      <c r="E301" s="791"/>
      <c r="G301" s="778"/>
      <c r="H301" s="778"/>
      <c r="I301" s="778"/>
      <c r="J301" s="778"/>
      <c r="K301" s="778"/>
      <c r="L301" s="778"/>
      <c r="M301" s="778"/>
      <c r="N301" s="782"/>
      <c r="O301" s="783"/>
      <c r="P301" s="783"/>
      <c r="Q301" s="783"/>
      <c r="R301" s="783"/>
      <c r="S301" s="783"/>
      <c r="T301" s="783"/>
      <c r="U301" s="783"/>
      <c r="V301" s="784"/>
      <c r="AB301" s="919"/>
      <c r="AC301" s="920"/>
      <c r="AD301" s="921"/>
    </row>
    <row r="302" spans="1:30" ht="13.5" customHeight="1">
      <c r="A302" s="788"/>
      <c r="B302" s="789"/>
      <c r="C302" s="791"/>
      <c r="D302" s="984"/>
      <c r="E302" s="791"/>
      <c r="H302" s="28"/>
      <c r="I302"/>
      <c r="J302"/>
      <c r="K302"/>
      <c r="L302"/>
      <c r="M302"/>
      <c r="N302"/>
      <c r="O302"/>
      <c r="P302"/>
      <c r="Q302"/>
      <c r="R302"/>
      <c r="S302"/>
      <c r="T302"/>
      <c r="U302"/>
      <c r="V302"/>
      <c r="W302"/>
      <c r="X302"/>
      <c r="Y302"/>
      <c r="Z302"/>
      <c r="AA302" s="29"/>
      <c r="AB302" s="919"/>
      <c r="AC302" s="920"/>
      <c r="AD302" s="921"/>
    </row>
    <row r="303" spans="1:30" ht="13.5" customHeight="1">
      <c r="A303" s="788"/>
      <c r="B303" s="789"/>
      <c r="C303" s="791"/>
      <c r="D303" s="984"/>
      <c r="E303" s="791"/>
      <c r="F303" s="11"/>
      <c r="I303" s="3"/>
      <c r="AA303" s="12"/>
      <c r="AB303" s="919"/>
      <c r="AC303" s="920"/>
      <c r="AD303" s="921"/>
    </row>
    <row r="304" spans="1:30" ht="13.5" customHeight="1">
      <c r="A304" s="233"/>
      <c r="B304" s="192"/>
      <c r="C304" s="190"/>
      <c r="D304" s="159"/>
      <c r="E304" s="159"/>
      <c r="F304" s="7"/>
      <c r="G304" s="8"/>
      <c r="H304" s="8"/>
      <c r="I304" s="21"/>
      <c r="J304" s="8"/>
      <c r="K304" s="8"/>
      <c r="L304" s="8"/>
      <c r="M304" s="8"/>
      <c r="N304" s="8"/>
      <c r="O304" s="8"/>
      <c r="P304" s="8"/>
      <c r="Q304" s="8"/>
      <c r="R304" s="8"/>
      <c r="S304" s="8"/>
      <c r="T304" s="8"/>
      <c r="U304" s="8"/>
      <c r="V304" s="8"/>
      <c r="W304" s="8"/>
      <c r="X304" s="8"/>
      <c r="Y304" s="8"/>
      <c r="Z304" s="8"/>
      <c r="AA304" s="9"/>
      <c r="AB304" s="178"/>
      <c r="AC304" s="178"/>
      <c r="AD304" s="179"/>
    </row>
    <row r="305" spans="1:30" ht="13.5" customHeight="1">
      <c r="A305" s="244"/>
      <c r="B305" s="198"/>
      <c r="C305" s="213"/>
      <c r="D305" s="579"/>
      <c r="E305" s="579"/>
      <c r="F305" s="10"/>
      <c r="G305" s="209"/>
      <c r="H305" s="209"/>
      <c r="I305" s="225"/>
      <c r="J305" s="209"/>
      <c r="K305" s="209"/>
      <c r="L305" s="209"/>
      <c r="M305" s="209"/>
      <c r="N305" s="209"/>
      <c r="O305" s="209"/>
      <c r="P305" s="209"/>
      <c r="Q305" s="209"/>
      <c r="R305" s="209"/>
      <c r="S305" s="209"/>
      <c r="T305" s="209"/>
      <c r="U305" s="209"/>
      <c r="V305" s="209"/>
      <c r="W305" s="209"/>
      <c r="X305" s="209"/>
      <c r="Y305" s="209"/>
      <c r="Z305" s="209"/>
      <c r="AA305" s="210"/>
      <c r="AB305" s="214"/>
      <c r="AC305" s="214"/>
      <c r="AD305" s="215"/>
    </row>
    <row r="306" spans="1:30" ht="13.5" customHeight="1">
      <c r="A306" s="1772" t="s">
        <v>1602</v>
      </c>
      <c r="B306" s="1773">
        <v>42</v>
      </c>
      <c r="C306" s="791" t="s">
        <v>149</v>
      </c>
      <c r="D306" s="984" t="s">
        <v>456</v>
      </c>
      <c r="E306" s="791"/>
      <c r="F306" s="11"/>
      <c r="G306" s="778" t="s">
        <v>493</v>
      </c>
      <c r="H306" s="778"/>
      <c r="I306" s="778"/>
      <c r="J306" s="778"/>
      <c r="K306" s="778"/>
      <c r="L306" s="778"/>
      <c r="M306" s="778"/>
      <c r="N306" s="779" t="s">
        <v>494</v>
      </c>
      <c r="O306" s="780"/>
      <c r="P306" s="780"/>
      <c r="Q306" s="780"/>
      <c r="R306" s="780"/>
      <c r="S306" s="780"/>
      <c r="T306" s="780"/>
      <c r="U306" s="780"/>
      <c r="V306" s="781"/>
      <c r="AA306" s="12"/>
      <c r="AB306" s="1774" t="s">
        <v>26</v>
      </c>
      <c r="AC306" s="1087"/>
      <c r="AD306" s="1775"/>
    </row>
    <row r="307" spans="1:30">
      <c r="A307" s="1772"/>
      <c r="B307" s="1773"/>
      <c r="C307" s="791"/>
      <c r="D307" s="984"/>
      <c r="E307" s="791"/>
      <c r="F307" s="11"/>
      <c r="G307" s="778"/>
      <c r="H307" s="778"/>
      <c r="I307" s="778"/>
      <c r="J307" s="778"/>
      <c r="K307" s="778"/>
      <c r="L307" s="778"/>
      <c r="M307" s="778"/>
      <c r="N307" s="782"/>
      <c r="O307" s="783"/>
      <c r="P307" s="783"/>
      <c r="Q307" s="783"/>
      <c r="R307" s="783"/>
      <c r="S307" s="783"/>
      <c r="T307" s="783"/>
      <c r="U307" s="783"/>
      <c r="V307" s="784"/>
      <c r="AA307" s="12"/>
      <c r="AB307" s="1774"/>
      <c r="AC307" s="1087"/>
      <c r="AD307" s="1775"/>
    </row>
    <row r="308" spans="1:30">
      <c r="A308" s="1772"/>
      <c r="B308" s="1773"/>
      <c r="C308" s="791"/>
      <c r="D308" s="984"/>
      <c r="E308" s="791"/>
      <c r="F308" s="11"/>
      <c r="AA308" s="12"/>
      <c r="AB308" s="1774"/>
      <c r="AC308" s="1087"/>
      <c r="AD308" s="1775"/>
    </row>
    <row r="309" spans="1:30">
      <c r="A309" s="35"/>
      <c r="B309" s="1773"/>
      <c r="C309" s="791"/>
      <c r="D309" s="984"/>
      <c r="E309" s="791"/>
      <c r="F309" s="11"/>
      <c r="AA309" s="12"/>
      <c r="AB309" s="1774"/>
      <c r="AC309" s="1087"/>
      <c r="AD309" s="1775"/>
    </row>
    <row r="310" spans="1:30" ht="13.5" customHeight="1">
      <c r="A310" s="35"/>
      <c r="B310" s="1773">
        <v>43</v>
      </c>
      <c r="C310" s="791" t="s">
        <v>155</v>
      </c>
      <c r="D310" s="984" t="s">
        <v>1603</v>
      </c>
      <c r="E310" s="791"/>
      <c r="F310" s="11"/>
      <c r="G310" s="778" t="s">
        <v>493</v>
      </c>
      <c r="H310" s="778"/>
      <c r="I310" s="778"/>
      <c r="J310" s="778"/>
      <c r="K310" s="778"/>
      <c r="L310" s="778"/>
      <c r="M310" s="778"/>
      <c r="N310" s="779" t="s">
        <v>494</v>
      </c>
      <c r="O310" s="780"/>
      <c r="P310" s="780"/>
      <c r="Q310" s="780"/>
      <c r="R310" s="780"/>
      <c r="S310" s="780"/>
      <c r="T310" s="780"/>
      <c r="U310" s="780"/>
      <c r="V310" s="781"/>
      <c r="AA310" s="12"/>
      <c r="AB310" s="1774" t="s">
        <v>26</v>
      </c>
      <c r="AC310" s="1087"/>
      <c r="AD310" s="1775"/>
    </row>
    <row r="311" spans="1:30">
      <c r="A311" s="35"/>
      <c r="B311" s="1773"/>
      <c r="C311" s="791"/>
      <c r="D311" s="984"/>
      <c r="E311" s="791"/>
      <c r="F311" s="11"/>
      <c r="G311" s="778"/>
      <c r="H311" s="778"/>
      <c r="I311" s="778"/>
      <c r="J311" s="778"/>
      <c r="K311" s="778"/>
      <c r="L311" s="778"/>
      <c r="M311" s="778"/>
      <c r="N311" s="782"/>
      <c r="O311" s="783"/>
      <c r="P311" s="783"/>
      <c r="Q311" s="783"/>
      <c r="R311" s="783"/>
      <c r="S311" s="783"/>
      <c r="T311" s="783"/>
      <c r="U311" s="783"/>
      <c r="V311" s="784"/>
      <c r="AA311" s="12"/>
      <c r="AB311" s="1774"/>
      <c r="AC311" s="1087"/>
      <c r="AD311" s="1775"/>
    </row>
    <row r="312" spans="1:30">
      <c r="A312" s="35"/>
      <c r="B312" s="1773"/>
      <c r="C312" s="791"/>
      <c r="D312" s="984"/>
      <c r="E312" s="791"/>
      <c r="F312" s="11"/>
      <c r="AA312" s="12"/>
      <c r="AB312" s="1774"/>
      <c r="AC312" s="1087"/>
      <c r="AD312" s="1775"/>
    </row>
    <row r="313" spans="1:30">
      <c r="A313" s="35"/>
      <c r="B313" s="1773"/>
      <c r="C313" s="791"/>
      <c r="D313" s="984"/>
      <c r="E313" s="791"/>
      <c r="F313" s="11"/>
      <c r="AA313" s="12"/>
      <c r="AB313" s="1774"/>
      <c r="AC313" s="1087"/>
      <c r="AD313" s="1775"/>
    </row>
    <row r="314" spans="1:30">
      <c r="A314" s="35"/>
      <c r="B314" s="1773"/>
      <c r="C314" s="791"/>
      <c r="D314" s="984"/>
      <c r="E314" s="791"/>
      <c r="F314" s="11"/>
      <c r="G314" s="1"/>
      <c r="H314" s="1" t="s">
        <v>333</v>
      </c>
      <c r="AA314" s="12"/>
      <c r="AB314" s="245"/>
      <c r="AC314" s="245"/>
      <c r="AD314" s="246"/>
    </row>
    <row r="315" spans="1:30">
      <c r="A315" s="35"/>
      <c r="B315" s="580"/>
      <c r="C315" s="185"/>
      <c r="D315" s="984"/>
      <c r="E315" s="791"/>
      <c r="F315" s="11"/>
      <c r="G315" s="1"/>
      <c r="H315" s="1" t="s">
        <v>334</v>
      </c>
      <c r="AA315" s="12"/>
      <c r="AB315" s="245"/>
      <c r="AC315" s="245"/>
      <c r="AD315" s="246"/>
    </row>
    <row r="316" spans="1:30">
      <c r="A316" s="35"/>
      <c r="B316" s="580"/>
      <c r="C316" s="185"/>
      <c r="D316" s="984"/>
      <c r="E316" s="791"/>
      <c r="F316" s="11"/>
      <c r="G316" s="1"/>
      <c r="H316" s="1" t="s">
        <v>335</v>
      </c>
      <c r="AA316" s="12"/>
      <c r="AB316" s="245"/>
      <c r="AC316" s="245"/>
      <c r="AD316" s="246"/>
    </row>
    <row r="317" spans="1:30">
      <c r="A317" s="35"/>
      <c r="B317" s="580"/>
      <c r="C317" s="185"/>
      <c r="D317" s="984"/>
      <c r="E317" s="791"/>
      <c r="F317" s="11"/>
      <c r="G317" s="1"/>
      <c r="H317" s="1" t="s">
        <v>336</v>
      </c>
      <c r="AA317" s="12"/>
      <c r="AB317" s="245"/>
      <c r="AC317" s="245"/>
      <c r="AD317" s="246"/>
    </row>
    <row r="318" spans="1:30">
      <c r="A318" s="35"/>
      <c r="B318" s="580"/>
      <c r="C318" s="185"/>
      <c r="D318" s="984"/>
      <c r="E318" s="791"/>
      <c r="F318" s="11"/>
      <c r="G318" s="1"/>
      <c r="H318" s="1" t="s">
        <v>337</v>
      </c>
      <c r="AA318" s="12"/>
      <c r="AB318" s="245"/>
      <c r="AC318" s="245"/>
      <c r="AD318" s="246"/>
    </row>
    <row r="319" spans="1:30">
      <c r="A319" s="35"/>
      <c r="B319" s="580"/>
      <c r="C319" s="185"/>
      <c r="D319" s="984"/>
      <c r="E319" s="791"/>
      <c r="F319" s="11"/>
      <c r="G319" s="1"/>
      <c r="H319" s="1" t="s">
        <v>338</v>
      </c>
      <c r="AA319" s="12"/>
      <c r="AB319" s="245"/>
      <c r="AC319" s="245"/>
      <c r="AD319" s="246"/>
    </row>
    <row r="320" spans="1:30">
      <c r="A320" s="35"/>
      <c r="B320" s="580"/>
      <c r="C320" s="185"/>
      <c r="D320" s="984"/>
      <c r="E320" s="791"/>
      <c r="F320" s="11"/>
      <c r="G320" s="1"/>
      <c r="H320" s="1" t="s">
        <v>339</v>
      </c>
      <c r="AA320" s="12"/>
      <c r="AB320" s="245"/>
      <c r="AC320" s="245"/>
      <c r="AD320" s="246"/>
    </row>
    <row r="321" spans="1:30">
      <c r="A321" s="35"/>
      <c r="B321" s="580"/>
      <c r="C321" s="185"/>
      <c r="D321" s="984"/>
      <c r="E321" s="791"/>
      <c r="F321" s="11"/>
      <c r="AA321" s="12"/>
      <c r="AB321" s="245"/>
      <c r="AC321" s="245"/>
      <c r="AD321" s="246"/>
    </row>
    <row r="322" spans="1:30">
      <c r="A322" s="35"/>
      <c r="B322" s="580"/>
      <c r="C322" s="185"/>
      <c r="D322" s="984"/>
      <c r="E322" s="791"/>
      <c r="F322" s="11"/>
      <c r="AA322" s="12"/>
      <c r="AB322" s="245"/>
      <c r="AC322" s="245"/>
      <c r="AD322" s="246"/>
    </row>
    <row r="323" spans="1:30">
      <c r="A323" s="35"/>
      <c r="B323" s="580"/>
      <c r="C323" s="185"/>
      <c r="D323" s="984"/>
      <c r="E323" s="791"/>
      <c r="F323" s="11"/>
      <c r="AA323" s="12"/>
      <c r="AB323" s="245"/>
      <c r="AC323" s="245"/>
      <c r="AD323" s="246"/>
    </row>
    <row r="324" spans="1:30">
      <c r="A324" s="35"/>
      <c r="B324" s="580"/>
      <c r="C324" s="185"/>
      <c r="D324" s="984"/>
      <c r="E324" s="791"/>
      <c r="F324" s="11"/>
      <c r="AA324" s="12"/>
      <c r="AB324" s="245"/>
      <c r="AC324" s="245"/>
      <c r="AD324" s="246"/>
    </row>
    <row r="325" spans="1:30">
      <c r="A325" s="35"/>
      <c r="B325" s="580"/>
      <c r="C325" s="185"/>
      <c r="D325" s="984"/>
      <c r="E325" s="791"/>
      <c r="F325" s="11"/>
      <c r="AA325" s="12"/>
      <c r="AB325" s="245"/>
      <c r="AC325" s="245"/>
      <c r="AD325" s="246"/>
    </row>
    <row r="326" spans="1:30">
      <c r="A326" s="35"/>
      <c r="B326" s="580"/>
      <c r="C326" s="185"/>
      <c r="D326" s="984"/>
      <c r="E326" s="791"/>
      <c r="F326" s="11"/>
      <c r="AA326" s="12"/>
      <c r="AB326" s="245"/>
      <c r="AC326" s="245"/>
      <c r="AD326" s="246"/>
    </row>
    <row r="327" spans="1:30">
      <c r="A327" s="35"/>
      <c r="B327" s="580"/>
      <c r="C327" s="185"/>
      <c r="D327" s="984"/>
      <c r="E327" s="791"/>
      <c r="F327" s="11"/>
      <c r="AA327" s="12"/>
      <c r="AB327" s="245"/>
      <c r="AC327" s="245"/>
      <c r="AD327" s="246"/>
    </row>
    <row r="328" spans="1:30">
      <c r="A328" s="35"/>
      <c r="B328" s="580"/>
      <c r="C328" s="185"/>
      <c r="D328" s="984"/>
      <c r="E328" s="791"/>
      <c r="F328" s="11"/>
      <c r="AA328" s="12"/>
      <c r="AB328" s="245"/>
      <c r="AC328" s="245"/>
      <c r="AD328" s="246"/>
    </row>
    <row r="329" spans="1:30">
      <c r="A329" s="35"/>
      <c r="B329" s="580"/>
      <c r="C329" s="185"/>
      <c r="D329" s="984"/>
      <c r="E329" s="791"/>
      <c r="F329" s="11"/>
      <c r="AA329" s="12"/>
      <c r="AB329" s="245"/>
      <c r="AC329" s="245"/>
      <c r="AD329" s="246"/>
    </row>
    <row r="330" spans="1:30">
      <c r="A330" s="35"/>
      <c r="B330" s="580"/>
      <c r="C330" s="185"/>
      <c r="D330" s="984"/>
      <c r="E330" s="791"/>
      <c r="F330" s="11"/>
      <c r="AA330" s="12"/>
      <c r="AB330" s="245"/>
      <c r="AC330" s="245"/>
      <c r="AD330" s="246"/>
    </row>
    <row r="331" spans="1:30">
      <c r="A331" s="35"/>
      <c r="B331" s="580"/>
      <c r="C331" s="185"/>
      <c r="D331" s="984"/>
      <c r="E331" s="791"/>
      <c r="F331" s="11"/>
      <c r="AA331" s="12"/>
      <c r="AB331" s="245"/>
      <c r="AC331" s="245"/>
      <c r="AD331" s="246"/>
    </row>
    <row r="332" spans="1:30">
      <c r="A332" s="35"/>
      <c r="B332" s="580"/>
      <c r="C332" s="185"/>
      <c r="D332" s="984"/>
      <c r="E332" s="791"/>
      <c r="F332" s="11"/>
      <c r="AA332" s="12"/>
      <c r="AB332" s="245"/>
      <c r="AC332" s="245"/>
      <c r="AD332" s="246"/>
    </row>
    <row r="333" spans="1:30">
      <c r="A333" s="35"/>
      <c r="B333" s="580"/>
      <c r="C333" s="185"/>
      <c r="D333" s="984"/>
      <c r="E333" s="791"/>
      <c r="F333" s="11"/>
      <c r="AA333" s="12"/>
      <c r="AB333" s="245"/>
      <c r="AC333" s="245"/>
      <c r="AD333" s="246"/>
    </row>
    <row r="334" spans="1:30" ht="13.5" customHeight="1">
      <c r="A334" s="35"/>
      <c r="B334" s="1773">
        <v>44</v>
      </c>
      <c r="C334" s="791" t="s">
        <v>150</v>
      </c>
      <c r="F334" s="11"/>
      <c r="G334" s="778" t="s">
        <v>493</v>
      </c>
      <c r="H334" s="778"/>
      <c r="I334" s="778"/>
      <c r="J334" s="778"/>
      <c r="K334" s="778"/>
      <c r="L334" s="778"/>
      <c r="M334" s="778"/>
      <c r="N334" s="779" t="s">
        <v>910</v>
      </c>
      <c r="O334" s="780"/>
      <c r="P334" s="780"/>
      <c r="Q334" s="780"/>
      <c r="R334" s="780"/>
      <c r="S334" s="780"/>
      <c r="T334" s="780"/>
      <c r="U334" s="780"/>
      <c r="V334" s="781"/>
      <c r="AA334" s="12"/>
      <c r="AB334" s="1087" t="s">
        <v>26</v>
      </c>
      <c r="AC334" s="923"/>
      <c r="AD334" s="924"/>
    </row>
    <row r="335" spans="1:30">
      <c r="A335" s="35"/>
      <c r="B335" s="1773"/>
      <c r="C335" s="791"/>
      <c r="F335" s="11"/>
      <c r="G335" s="778"/>
      <c r="H335" s="778"/>
      <c r="I335" s="778"/>
      <c r="J335" s="778"/>
      <c r="K335" s="778"/>
      <c r="L335" s="778"/>
      <c r="M335" s="778"/>
      <c r="N335" s="782"/>
      <c r="O335" s="783"/>
      <c r="P335" s="783"/>
      <c r="Q335" s="783"/>
      <c r="R335" s="783"/>
      <c r="S335" s="783"/>
      <c r="T335" s="783"/>
      <c r="U335" s="783"/>
      <c r="V335" s="784"/>
      <c r="AA335" s="12"/>
      <c r="AB335" s="923"/>
      <c r="AC335" s="923"/>
      <c r="AD335" s="924"/>
    </row>
    <row r="336" spans="1:30">
      <c r="A336" s="35"/>
      <c r="B336" s="1773"/>
      <c r="C336" s="791"/>
      <c r="F336" s="11"/>
      <c r="AA336" s="12"/>
      <c r="AB336" s="923"/>
      <c r="AC336" s="923"/>
      <c r="AD336" s="924"/>
    </row>
    <row r="337" spans="1:30">
      <c r="A337" s="581"/>
      <c r="B337" s="1776"/>
      <c r="C337" s="826"/>
      <c r="D337" s="33"/>
      <c r="E337" s="33"/>
      <c r="F337" s="7"/>
      <c r="G337" s="8"/>
      <c r="H337" s="8"/>
      <c r="I337" s="8"/>
      <c r="J337" s="8"/>
      <c r="K337" s="8"/>
      <c r="L337" s="8"/>
      <c r="M337" s="8"/>
      <c r="N337" s="8"/>
      <c r="O337" s="8"/>
      <c r="P337" s="8"/>
      <c r="Q337" s="8"/>
      <c r="R337" s="8"/>
      <c r="S337" s="8"/>
      <c r="T337" s="8"/>
      <c r="U337" s="8"/>
      <c r="V337" s="8"/>
      <c r="W337" s="8"/>
      <c r="X337" s="8"/>
      <c r="Y337" s="8"/>
      <c r="Z337" s="8"/>
      <c r="AA337" s="9"/>
      <c r="AB337" s="1777"/>
      <c r="AC337" s="1778"/>
      <c r="AD337" s="1779"/>
    </row>
  </sheetData>
  <mergeCells count="281">
    <mergeCell ref="B334:B337"/>
    <mergeCell ref="C334:C337"/>
    <mergeCell ref="G334:M335"/>
    <mergeCell ref="N334:V335"/>
    <mergeCell ref="AB334:AD337"/>
    <mergeCell ref="B310:B314"/>
    <mergeCell ref="C310:C314"/>
    <mergeCell ref="D310:E333"/>
    <mergeCell ref="G310:M311"/>
    <mergeCell ref="N310:V311"/>
    <mergeCell ref="AB310:AD313"/>
    <mergeCell ref="A306:A308"/>
    <mergeCell ref="B306:B309"/>
    <mergeCell ref="C306:C309"/>
    <mergeCell ref="D306:E309"/>
    <mergeCell ref="G306:M307"/>
    <mergeCell ref="N306:V307"/>
    <mergeCell ref="AB306:AD309"/>
    <mergeCell ref="A300:A303"/>
    <mergeCell ref="B300:B303"/>
    <mergeCell ref="C300:C303"/>
    <mergeCell ref="D300:E303"/>
    <mergeCell ref="G300:M301"/>
    <mergeCell ref="N300:V301"/>
    <mergeCell ref="AB300:AD303"/>
    <mergeCell ref="A288:A298"/>
    <mergeCell ref="B288:B298"/>
    <mergeCell ref="C288:C298"/>
    <mergeCell ref="D288:E298"/>
    <mergeCell ref="G288:M289"/>
    <mergeCell ref="N288:V289"/>
    <mergeCell ref="AB288:AD298"/>
    <mergeCell ref="G293:N293"/>
    <mergeCell ref="O293:T293"/>
    <mergeCell ref="U293:Z293"/>
    <mergeCell ref="G294:N294"/>
    <mergeCell ref="O294:S294"/>
    <mergeCell ref="G295:N295"/>
    <mergeCell ref="O295:S295"/>
    <mergeCell ref="G296:N296"/>
    <mergeCell ref="O296:S296"/>
    <mergeCell ref="A282:A287"/>
    <mergeCell ref="B282:B287"/>
    <mergeCell ref="C282:C287"/>
    <mergeCell ref="D282:E287"/>
    <mergeCell ref="G282:M283"/>
    <mergeCell ref="N282:V283"/>
    <mergeCell ref="AB272:AD281"/>
    <mergeCell ref="G277:L277"/>
    <mergeCell ref="M277:R277"/>
    <mergeCell ref="S277:U277"/>
    <mergeCell ref="V277:Y277"/>
    <mergeCell ref="G278:K278"/>
    <mergeCell ref="M278:Q278"/>
    <mergeCell ref="S278:T278"/>
    <mergeCell ref="G279:K279"/>
    <mergeCell ref="M279:Q279"/>
    <mergeCell ref="AB282:AD287"/>
    <mergeCell ref="A272:A281"/>
    <mergeCell ref="B272:B281"/>
    <mergeCell ref="C272:C281"/>
    <mergeCell ref="D272:E281"/>
    <mergeCell ref="G272:M273"/>
    <mergeCell ref="N272:V273"/>
    <mergeCell ref="S279:T279"/>
    <mergeCell ref="A263:A270"/>
    <mergeCell ref="B263:B270"/>
    <mergeCell ref="C263:C270"/>
    <mergeCell ref="D263:E270"/>
    <mergeCell ref="G263:M264"/>
    <mergeCell ref="N263:V264"/>
    <mergeCell ref="G269:M269"/>
    <mergeCell ref="N269:R269"/>
    <mergeCell ref="AB263:AD270"/>
    <mergeCell ref="G267:M267"/>
    <mergeCell ref="N267:T267"/>
    <mergeCell ref="U267:Z267"/>
    <mergeCell ref="G268:M268"/>
    <mergeCell ref="N268:R268"/>
    <mergeCell ref="B232:B240"/>
    <mergeCell ref="C232:C252"/>
    <mergeCell ref="D232:E261"/>
    <mergeCell ref="G232:M233"/>
    <mergeCell ref="N232:V233"/>
    <mergeCell ref="AB232:AD236"/>
    <mergeCell ref="G270:Z270"/>
    <mergeCell ref="AB216:AD229"/>
    <mergeCell ref="G221:P221"/>
    <mergeCell ref="Q221:Q222"/>
    <mergeCell ref="R221:Z221"/>
    <mergeCell ref="G222:O222"/>
    <mergeCell ref="R222:Y222"/>
    <mergeCell ref="A216:A229"/>
    <mergeCell ref="B216:B229"/>
    <mergeCell ref="C216:C229"/>
    <mergeCell ref="D216:E229"/>
    <mergeCell ref="G216:M217"/>
    <mergeCell ref="N216:V217"/>
    <mergeCell ref="A198:A205"/>
    <mergeCell ref="B198:B205"/>
    <mergeCell ref="C198:C205"/>
    <mergeCell ref="D198:E205"/>
    <mergeCell ref="G198:M199"/>
    <mergeCell ref="N198:V199"/>
    <mergeCell ref="AB208:AD215"/>
    <mergeCell ref="G213:P213"/>
    <mergeCell ref="Q213:Q214"/>
    <mergeCell ref="R213:Z213"/>
    <mergeCell ref="G214:O214"/>
    <mergeCell ref="R214:Y214"/>
    <mergeCell ref="A208:A215"/>
    <mergeCell ref="B208:B215"/>
    <mergeCell ref="C208:C215"/>
    <mergeCell ref="D208:E215"/>
    <mergeCell ref="G208:M209"/>
    <mergeCell ref="N208:V209"/>
    <mergeCell ref="O192:T192"/>
    <mergeCell ref="U192:AA192"/>
    <mergeCell ref="G193:N193"/>
    <mergeCell ref="O193:S193"/>
    <mergeCell ref="U193:AA193"/>
    <mergeCell ref="G194:N194"/>
    <mergeCell ref="O194:S194"/>
    <mergeCell ref="AB198:AD205"/>
    <mergeCell ref="G203:N203"/>
    <mergeCell ref="O203:U203"/>
    <mergeCell ref="G205:N205"/>
    <mergeCell ref="O205:O206"/>
    <mergeCell ref="P205:X205"/>
    <mergeCell ref="G206:M206"/>
    <mergeCell ref="P206:W206"/>
    <mergeCell ref="A186:A196"/>
    <mergeCell ref="B186:B196"/>
    <mergeCell ref="C186:C196"/>
    <mergeCell ref="D186:E196"/>
    <mergeCell ref="G186:M187"/>
    <mergeCell ref="N186:V187"/>
    <mergeCell ref="U194:AA194"/>
    <mergeCell ref="AB175:AD184"/>
    <mergeCell ref="H177:AA177"/>
    <mergeCell ref="G179:T179"/>
    <mergeCell ref="U179:Z179"/>
    <mergeCell ref="G181:T181"/>
    <mergeCell ref="U181:Y181"/>
    <mergeCell ref="G182:T182"/>
    <mergeCell ref="U182:Y182"/>
    <mergeCell ref="A175:A184"/>
    <mergeCell ref="B175:B184"/>
    <mergeCell ref="C175:C184"/>
    <mergeCell ref="D175:E184"/>
    <mergeCell ref="G175:M176"/>
    <mergeCell ref="N175:V176"/>
    <mergeCell ref="AB186:AD196"/>
    <mergeCell ref="H188:AA188"/>
    <mergeCell ref="G192:N192"/>
    <mergeCell ref="AB157:AD174"/>
    <mergeCell ref="G163:P163"/>
    <mergeCell ref="Q163:Q164"/>
    <mergeCell ref="R163:Z163"/>
    <mergeCell ref="G164:O164"/>
    <mergeCell ref="R164:Y164"/>
    <mergeCell ref="G165:P165"/>
    <mergeCell ref="G166:P170"/>
    <mergeCell ref="A157:A174"/>
    <mergeCell ref="B157:B174"/>
    <mergeCell ref="C157:C174"/>
    <mergeCell ref="D157:E174"/>
    <mergeCell ref="G157:M158"/>
    <mergeCell ref="N157:V158"/>
    <mergeCell ref="AB76:AD107"/>
    <mergeCell ref="I81:O82"/>
    <mergeCell ref="A137:A153"/>
    <mergeCell ref="B137:B153"/>
    <mergeCell ref="C137:C153"/>
    <mergeCell ref="G137:M138"/>
    <mergeCell ref="N137:V138"/>
    <mergeCell ref="G148:N148"/>
    <mergeCell ref="O148:S148"/>
    <mergeCell ref="U148:AA148"/>
    <mergeCell ref="D137:E154"/>
    <mergeCell ref="AB137:AD153"/>
    <mergeCell ref="G145:N145"/>
    <mergeCell ref="O145:T145"/>
    <mergeCell ref="U145:AA145"/>
    <mergeCell ref="G146:N146"/>
    <mergeCell ref="O146:S146"/>
    <mergeCell ref="U146:AA146"/>
    <mergeCell ref="G147:N147"/>
    <mergeCell ref="O147:S147"/>
    <mergeCell ref="U147:AA147"/>
    <mergeCell ref="AB117:AD123"/>
    <mergeCell ref="A126:A134"/>
    <mergeCell ref="B126:B134"/>
    <mergeCell ref="C126:C134"/>
    <mergeCell ref="D126:E134"/>
    <mergeCell ref="G126:M127"/>
    <mergeCell ref="N126:V127"/>
    <mergeCell ref="AB126:AD134"/>
    <mergeCell ref="G108:Z114"/>
    <mergeCell ref="A117:A123"/>
    <mergeCell ref="B117:B123"/>
    <mergeCell ref="C117:C123"/>
    <mergeCell ref="D117:E123"/>
    <mergeCell ref="G117:M118"/>
    <mergeCell ref="N117:V118"/>
    <mergeCell ref="I83:O84"/>
    <mergeCell ref="P83:X84"/>
    <mergeCell ref="I85:O86"/>
    <mergeCell ref="P85:X86"/>
    <mergeCell ref="I87:O88"/>
    <mergeCell ref="A47:A63"/>
    <mergeCell ref="B47:B63"/>
    <mergeCell ref="C47:C63"/>
    <mergeCell ref="D47:E63"/>
    <mergeCell ref="G47:M48"/>
    <mergeCell ref="N47:V48"/>
    <mergeCell ref="P87:X88"/>
    <mergeCell ref="A76:A107"/>
    <mergeCell ref="B76:B107"/>
    <mergeCell ref="C76:C107"/>
    <mergeCell ref="D76:E107"/>
    <mergeCell ref="G76:M77"/>
    <mergeCell ref="N76:Z77"/>
    <mergeCell ref="A72:A74"/>
    <mergeCell ref="B72:B74"/>
    <mergeCell ref="C72:C74"/>
    <mergeCell ref="D72:E74"/>
    <mergeCell ref="G72:M73"/>
    <mergeCell ref="N72:V73"/>
    <mergeCell ref="A20:A26"/>
    <mergeCell ref="B20:B26"/>
    <mergeCell ref="C20:C26"/>
    <mergeCell ref="D20:E26"/>
    <mergeCell ref="G20:M21"/>
    <mergeCell ref="N20:Z21"/>
    <mergeCell ref="AB20:AD26"/>
    <mergeCell ref="H22:AA22"/>
    <mergeCell ref="P81:X82"/>
    <mergeCell ref="AB47:AD63"/>
    <mergeCell ref="G41:M42"/>
    <mergeCell ref="N41:V42"/>
    <mergeCell ref="AB65:AD71"/>
    <mergeCell ref="AB72:AD74"/>
    <mergeCell ref="A65:A71"/>
    <mergeCell ref="B65:B71"/>
    <mergeCell ref="C65:C71"/>
    <mergeCell ref="D65:E71"/>
    <mergeCell ref="G65:M66"/>
    <mergeCell ref="N65:V66"/>
    <mergeCell ref="C41:C45"/>
    <mergeCell ref="D41:E45"/>
    <mergeCell ref="AB41:AD45"/>
    <mergeCell ref="B41:B45"/>
    <mergeCell ref="AB27:AD29"/>
    <mergeCell ref="A31:A40"/>
    <mergeCell ref="B31:B40"/>
    <mergeCell ref="C31:C40"/>
    <mergeCell ref="D31:E40"/>
    <mergeCell ref="G31:M32"/>
    <mergeCell ref="N31:V32"/>
    <mergeCell ref="AB31:AD40"/>
    <mergeCell ref="B27:B29"/>
    <mergeCell ref="C27:C29"/>
    <mergeCell ref="D27:E29"/>
    <mergeCell ref="G27:M28"/>
    <mergeCell ref="N27:V28"/>
    <mergeCell ref="F2:J2"/>
    <mergeCell ref="K2:AB2"/>
    <mergeCell ref="A5:AD5"/>
    <mergeCell ref="A8:AD8"/>
    <mergeCell ref="B9:C9"/>
    <mergeCell ref="D9:E9"/>
    <mergeCell ref="F9:AA9"/>
    <mergeCell ref="AB9:AD9"/>
    <mergeCell ref="AB11:AD19"/>
    <mergeCell ref="A11:A19"/>
    <mergeCell ref="B11:B19"/>
    <mergeCell ref="C11:C19"/>
    <mergeCell ref="D11:E19"/>
    <mergeCell ref="G11:M12"/>
    <mergeCell ref="N11:V12"/>
  </mergeCells>
  <phoneticPr fontId="4"/>
  <dataValidations count="6">
    <dataValidation type="list" allowBlank="1" showInputMessage="1" showErrorMessage="1" sqref="N334:V335" xr:uid="{00000000-0002-0000-0800-000000000000}">
      <formula1>$AG$12:$AG$14</formula1>
    </dataValidation>
    <dataValidation type="list" allowBlank="1" showInputMessage="1" showErrorMessage="1" sqref="N175:V176" xr:uid="{00000000-0002-0000-0800-000001000000}">
      <formula1>$AI$12:$AI$15</formula1>
    </dataValidation>
    <dataValidation type="list" allowBlank="1" showInputMessage="1" showErrorMessage="1" sqref="N300:V301 N306:V307 N11:V12 N27:V28 N31:V32 N41:V42 N65:V66 N72:V73 N117:V118 N126:V127 N47:V48 N310:V311 N232:V233 N198:V199" xr:uid="{00000000-0002-0000-0800-000002000000}">
      <formula1>$AF$9:$AF$11</formula1>
    </dataValidation>
    <dataValidation type="list" allowBlank="1" showInputMessage="1" showErrorMessage="1" sqref="N20:Z21 N216:V217 N76:Z77 N137:V138 N272:V273 N186:V187 N208:V209 N263:V264 N282:V283 N288:V289" xr:uid="{00000000-0002-0000-0800-000006000000}">
      <formula1>$AH$12:$AH$15</formula1>
    </dataValidation>
    <dataValidation type="list" allowBlank="1" showInputMessage="1" showErrorMessage="1" sqref="P81:X88" xr:uid="{00000000-0002-0000-0800-000007000000}">
      <formula1>$AI$9:$AI$11</formula1>
    </dataValidation>
    <dataValidation type="list" allowBlank="1" showInputMessage="1" showErrorMessage="1" sqref="N157:V158" xr:uid="{00000000-0002-0000-0800-000008000000}">
      <formula1>$AH$12:$AH$14</formula1>
    </dataValidation>
  </dataValidations>
  <pageMargins left="0.35433070866141736" right="0.23622047244094491" top="0.55118110236220474" bottom="0.51181102362204722" header="0.27559055118110237" footer="0.31496062992125984"/>
  <pageSetup paperSize="9" scale="96" orientation="landscape" r:id="rId1"/>
  <headerFooter>
    <oddFooter>&amp;C&amp;"ＭＳ Ｐ明朝,標準"&amp;P</oddFooter>
  </headerFooter>
  <rowBreaks count="9" manualBreakCount="9">
    <brk id="8" max="29" man="1"/>
    <brk id="45" max="29" man="1"/>
    <brk id="74" max="29" man="1"/>
    <brk id="115" max="29" man="1"/>
    <brk id="155" max="29" man="1"/>
    <brk id="196" max="29" man="1"/>
    <brk id="230" max="29" man="1"/>
    <brk id="270" max="29" man="1"/>
    <brk id="304"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451585" r:id="rId4" name="Check Box 1">
              <controlPr defaultSize="0" autoFill="0" autoLine="0" autoPict="0">
                <anchor moveWithCells="1">
                  <from>
                    <xdr:col>10</xdr:col>
                    <xdr:colOff>190500</xdr:colOff>
                    <xdr:row>139</xdr:row>
                    <xdr:rowOff>165100</xdr:rowOff>
                  </from>
                  <to>
                    <xdr:col>12</xdr:col>
                    <xdr:colOff>101600</xdr:colOff>
                    <xdr:row>141</xdr:row>
                    <xdr:rowOff>25400</xdr:rowOff>
                  </to>
                </anchor>
              </controlPr>
            </control>
          </mc:Choice>
        </mc:AlternateContent>
        <mc:AlternateContent xmlns:mc="http://schemas.openxmlformats.org/markup-compatibility/2006">
          <mc:Choice Requires="x14">
            <control shapeId="451586" r:id="rId5" name="Check Box 2">
              <controlPr defaultSize="0" autoFill="0" autoLine="0" autoPict="0">
                <anchor moveWithCells="1">
                  <from>
                    <xdr:col>12</xdr:col>
                    <xdr:colOff>190500</xdr:colOff>
                    <xdr:row>139</xdr:row>
                    <xdr:rowOff>165100</xdr:rowOff>
                  </from>
                  <to>
                    <xdr:col>14</xdr:col>
                    <xdr:colOff>101600</xdr:colOff>
                    <xdr:row>141</xdr:row>
                    <xdr:rowOff>25400</xdr:rowOff>
                  </to>
                </anchor>
              </controlPr>
            </control>
          </mc:Choice>
        </mc:AlternateContent>
        <mc:AlternateContent xmlns:mc="http://schemas.openxmlformats.org/markup-compatibility/2006">
          <mc:Choice Requires="x14">
            <control shapeId="451587" r:id="rId6" name="Check Box 3">
              <controlPr defaultSize="0" autoFill="0" autoLine="0" autoPict="0">
                <anchor moveWithCells="1">
                  <from>
                    <xdr:col>10</xdr:col>
                    <xdr:colOff>190500</xdr:colOff>
                    <xdr:row>233</xdr:row>
                    <xdr:rowOff>165100</xdr:rowOff>
                  </from>
                  <to>
                    <xdr:col>12</xdr:col>
                    <xdr:colOff>101600</xdr:colOff>
                    <xdr:row>235</xdr:row>
                    <xdr:rowOff>31750</xdr:rowOff>
                  </to>
                </anchor>
              </controlPr>
            </control>
          </mc:Choice>
        </mc:AlternateContent>
        <mc:AlternateContent xmlns:mc="http://schemas.openxmlformats.org/markup-compatibility/2006">
          <mc:Choice Requires="x14">
            <control shapeId="451588" r:id="rId7" name="Check Box 4">
              <controlPr defaultSize="0" autoFill="0" autoLine="0" autoPict="0">
                <anchor moveWithCells="1">
                  <from>
                    <xdr:col>12</xdr:col>
                    <xdr:colOff>190500</xdr:colOff>
                    <xdr:row>233</xdr:row>
                    <xdr:rowOff>165100</xdr:rowOff>
                  </from>
                  <to>
                    <xdr:col>14</xdr:col>
                    <xdr:colOff>101600</xdr:colOff>
                    <xdr:row>235</xdr:row>
                    <xdr:rowOff>31750</xdr:rowOff>
                  </to>
                </anchor>
              </controlPr>
            </control>
          </mc:Choice>
        </mc:AlternateContent>
        <mc:AlternateContent xmlns:mc="http://schemas.openxmlformats.org/markup-compatibility/2006">
          <mc:Choice Requires="x14">
            <control shapeId="451589" r:id="rId8" name="Check Box 5">
              <controlPr defaultSize="0" autoFill="0" autoLine="0" autoPict="0">
                <anchor moveWithCells="1">
                  <from>
                    <xdr:col>20</xdr:col>
                    <xdr:colOff>190500</xdr:colOff>
                    <xdr:row>266</xdr:row>
                    <xdr:rowOff>152400</xdr:rowOff>
                  </from>
                  <to>
                    <xdr:col>22</xdr:col>
                    <xdr:colOff>101600</xdr:colOff>
                    <xdr:row>268</xdr:row>
                    <xdr:rowOff>25400</xdr:rowOff>
                  </to>
                </anchor>
              </controlPr>
            </control>
          </mc:Choice>
        </mc:AlternateContent>
        <mc:AlternateContent xmlns:mc="http://schemas.openxmlformats.org/markup-compatibility/2006">
          <mc:Choice Requires="x14">
            <control shapeId="451590" r:id="rId9" name="Check Box 6">
              <controlPr defaultSize="0" autoFill="0" autoLine="0" autoPict="0">
                <anchor moveWithCells="1">
                  <from>
                    <xdr:col>22</xdr:col>
                    <xdr:colOff>190500</xdr:colOff>
                    <xdr:row>266</xdr:row>
                    <xdr:rowOff>152400</xdr:rowOff>
                  </from>
                  <to>
                    <xdr:col>24</xdr:col>
                    <xdr:colOff>101600</xdr:colOff>
                    <xdr:row>268</xdr:row>
                    <xdr:rowOff>25400</xdr:rowOff>
                  </to>
                </anchor>
              </controlPr>
            </control>
          </mc:Choice>
        </mc:AlternateContent>
        <mc:AlternateContent xmlns:mc="http://schemas.openxmlformats.org/markup-compatibility/2006">
          <mc:Choice Requires="x14">
            <control shapeId="451591" r:id="rId10" name="Check Box 7">
              <controlPr defaultSize="0" autoFill="0" autoLine="0" autoPict="0">
                <anchor moveWithCells="1">
                  <from>
                    <xdr:col>20</xdr:col>
                    <xdr:colOff>190500</xdr:colOff>
                    <xdr:row>267</xdr:row>
                    <xdr:rowOff>152400</xdr:rowOff>
                  </from>
                  <to>
                    <xdr:col>22</xdr:col>
                    <xdr:colOff>101600</xdr:colOff>
                    <xdr:row>269</xdr:row>
                    <xdr:rowOff>25400</xdr:rowOff>
                  </to>
                </anchor>
              </controlPr>
            </control>
          </mc:Choice>
        </mc:AlternateContent>
        <mc:AlternateContent xmlns:mc="http://schemas.openxmlformats.org/markup-compatibility/2006">
          <mc:Choice Requires="x14">
            <control shapeId="451592" r:id="rId11" name="Check Box 8">
              <controlPr defaultSize="0" autoFill="0" autoLine="0" autoPict="0">
                <anchor moveWithCells="1">
                  <from>
                    <xdr:col>22</xdr:col>
                    <xdr:colOff>190500</xdr:colOff>
                    <xdr:row>267</xdr:row>
                    <xdr:rowOff>152400</xdr:rowOff>
                  </from>
                  <to>
                    <xdr:col>24</xdr:col>
                    <xdr:colOff>101600</xdr:colOff>
                    <xdr:row>269</xdr:row>
                    <xdr:rowOff>25400</xdr:rowOff>
                  </to>
                </anchor>
              </controlPr>
            </control>
          </mc:Choice>
        </mc:AlternateContent>
        <mc:AlternateContent xmlns:mc="http://schemas.openxmlformats.org/markup-compatibility/2006">
          <mc:Choice Requires="x14">
            <control shapeId="451593" r:id="rId12" name="Check Box 9">
              <controlPr defaultSize="0" autoFill="0" autoLine="0" autoPict="0">
                <anchor moveWithCells="1">
                  <from>
                    <xdr:col>20</xdr:col>
                    <xdr:colOff>190500</xdr:colOff>
                    <xdr:row>276</xdr:row>
                    <xdr:rowOff>152400</xdr:rowOff>
                  </from>
                  <to>
                    <xdr:col>22</xdr:col>
                    <xdr:colOff>101600</xdr:colOff>
                    <xdr:row>278</xdr:row>
                    <xdr:rowOff>25400</xdr:rowOff>
                  </to>
                </anchor>
              </controlPr>
            </control>
          </mc:Choice>
        </mc:AlternateContent>
        <mc:AlternateContent xmlns:mc="http://schemas.openxmlformats.org/markup-compatibility/2006">
          <mc:Choice Requires="x14">
            <control shapeId="451594" r:id="rId13" name="Check Box 10">
              <controlPr defaultSize="0" autoFill="0" autoLine="0" autoPict="0">
                <anchor moveWithCells="1">
                  <from>
                    <xdr:col>22</xdr:col>
                    <xdr:colOff>190500</xdr:colOff>
                    <xdr:row>276</xdr:row>
                    <xdr:rowOff>152400</xdr:rowOff>
                  </from>
                  <to>
                    <xdr:col>24</xdr:col>
                    <xdr:colOff>101600</xdr:colOff>
                    <xdr:row>278</xdr:row>
                    <xdr:rowOff>25400</xdr:rowOff>
                  </to>
                </anchor>
              </controlPr>
            </control>
          </mc:Choice>
        </mc:AlternateContent>
        <mc:AlternateContent xmlns:mc="http://schemas.openxmlformats.org/markup-compatibility/2006">
          <mc:Choice Requires="x14">
            <control shapeId="451595" r:id="rId14" name="Check Box 11">
              <controlPr defaultSize="0" autoFill="0" autoLine="0" autoPict="0">
                <anchor moveWithCells="1">
                  <from>
                    <xdr:col>20</xdr:col>
                    <xdr:colOff>190500</xdr:colOff>
                    <xdr:row>277</xdr:row>
                    <xdr:rowOff>152400</xdr:rowOff>
                  </from>
                  <to>
                    <xdr:col>22</xdr:col>
                    <xdr:colOff>101600</xdr:colOff>
                    <xdr:row>279</xdr:row>
                    <xdr:rowOff>25400</xdr:rowOff>
                  </to>
                </anchor>
              </controlPr>
            </control>
          </mc:Choice>
        </mc:AlternateContent>
        <mc:AlternateContent xmlns:mc="http://schemas.openxmlformats.org/markup-compatibility/2006">
          <mc:Choice Requires="x14">
            <control shapeId="451596" r:id="rId15" name="Check Box 12">
              <controlPr defaultSize="0" autoFill="0" autoLine="0" autoPict="0">
                <anchor moveWithCells="1">
                  <from>
                    <xdr:col>22</xdr:col>
                    <xdr:colOff>190500</xdr:colOff>
                    <xdr:row>277</xdr:row>
                    <xdr:rowOff>152400</xdr:rowOff>
                  </from>
                  <to>
                    <xdr:col>24</xdr:col>
                    <xdr:colOff>101600</xdr:colOff>
                    <xdr:row>279</xdr:row>
                    <xdr:rowOff>25400</xdr:rowOff>
                  </to>
                </anchor>
              </controlPr>
            </control>
          </mc:Choice>
        </mc:AlternateContent>
        <mc:AlternateContent xmlns:mc="http://schemas.openxmlformats.org/markup-compatibility/2006">
          <mc:Choice Requires="x14">
            <control shapeId="451597" r:id="rId16" name="Check Box 13">
              <controlPr defaultSize="0" autoFill="0" autoLine="0" autoPict="0">
                <anchor moveWithCells="1">
                  <from>
                    <xdr:col>20</xdr:col>
                    <xdr:colOff>190500</xdr:colOff>
                    <xdr:row>292</xdr:row>
                    <xdr:rowOff>152400</xdr:rowOff>
                  </from>
                  <to>
                    <xdr:col>22</xdr:col>
                    <xdr:colOff>101600</xdr:colOff>
                    <xdr:row>294</xdr:row>
                    <xdr:rowOff>25400</xdr:rowOff>
                  </to>
                </anchor>
              </controlPr>
            </control>
          </mc:Choice>
        </mc:AlternateContent>
        <mc:AlternateContent xmlns:mc="http://schemas.openxmlformats.org/markup-compatibility/2006">
          <mc:Choice Requires="x14">
            <control shapeId="451598" r:id="rId17" name="Check Box 14">
              <controlPr defaultSize="0" autoFill="0" autoLine="0" autoPict="0">
                <anchor moveWithCells="1">
                  <from>
                    <xdr:col>22</xdr:col>
                    <xdr:colOff>190500</xdr:colOff>
                    <xdr:row>292</xdr:row>
                    <xdr:rowOff>152400</xdr:rowOff>
                  </from>
                  <to>
                    <xdr:col>24</xdr:col>
                    <xdr:colOff>101600</xdr:colOff>
                    <xdr:row>294</xdr:row>
                    <xdr:rowOff>25400</xdr:rowOff>
                  </to>
                </anchor>
              </controlPr>
            </control>
          </mc:Choice>
        </mc:AlternateContent>
        <mc:AlternateContent xmlns:mc="http://schemas.openxmlformats.org/markup-compatibility/2006">
          <mc:Choice Requires="x14">
            <control shapeId="451599" r:id="rId18" name="Check Box 15">
              <controlPr defaultSize="0" autoFill="0" autoLine="0" autoPict="0">
                <anchor moveWithCells="1">
                  <from>
                    <xdr:col>20</xdr:col>
                    <xdr:colOff>190500</xdr:colOff>
                    <xdr:row>293</xdr:row>
                    <xdr:rowOff>152400</xdr:rowOff>
                  </from>
                  <to>
                    <xdr:col>22</xdr:col>
                    <xdr:colOff>101600</xdr:colOff>
                    <xdr:row>295</xdr:row>
                    <xdr:rowOff>25400</xdr:rowOff>
                  </to>
                </anchor>
              </controlPr>
            </control>
          </mc:Choice>
        </mc:AlternateContent>
        <mc:AlternateContent xmlns:mc="http://schemas.openxmlformats.org/markup-compatibility/2006">
          <mc:Choice Requires="x14">
            <control shapeId="451600" r:id="rId19" name="Check Box 16">
              <controlPr defaultSize="0" autoFill="0" autoLine="0" autoPict="0">
                <anchor moveWithCells="1">
                  <from>
                    <xdr:col>22</xdr:col>
                    <xdr:colOff>190500</xdr:colOff>
                    <xdr:row>293</xdr:row>
                    <xdr:rowOff>152400</xdr:rowOff>
                  </from>
                  <to>
                    <xdr:col>24</xdr:col>
                    <xdr:colOff>101600</xdr:colOff>
                    <xdr:row>295</xdr:row>
                    <xdr:rowOff>25400</xdr:rowOff>
                  </to>
                </anchor>
              </controlPr>
            </control>
          </mc:Choice>
        </mc:AlternateContent>
        <mc:AlternateContent xmlns:mc="http://schemas.openxmlformats.org/markup-compatibility/2006">
          <mc:Choice Requires="x14">
            <control shapeId="451601" r:id="rId20" name="Check Box 17">
              <controlPr defaultSize="0" autoFill="0" autoLine="0" autoPict="0">
                <anchor moveWithCells="1">
                  <from>
                    <xdr:col>20</xdr:col>
                    <xdr:colOff>190500</xdr:colOff>
                    <xdr:row>294</xdr:row>
                    <xdr:rowOff>152400</xdr:rowOff>
                  </from>
                  <to>
                    <xdr:col>22</xdr:col>
                    <xdr:colOff>101600</xdr:colOff>
                    <xdr:row>296</xdr:row>
                    <xdr:rowOff>25400</xdr:rowOff>
                  </to>
                </anchor>
              </controlPr>
            </control>
          </mc:Choice>
        </mc:AlternateContent>
        <mc:AlternateContent xmlns:mc="http://schemas.openxmlformats.org/markup-compatibility/2006">
          <mc:Choice Requires="x14">
            <control shapeId="451602" r:id="rId21" name="Check Box 18">
              <controlPr defaultSize="0" autoFill="0" autoLine="0" autoPict="0">
                <anchor moveWithCells="1">
                  <from>
                    <xdr:col>22</xdr:col>
                    <xdr:colOff>190500</xdr:colOff>
                    <xdr:row>294</xdr:row>
                    <xdr:rowOff>152400</xdr:rowOff>
                  </from>
                  <to>
                    <xdr:col>24</xdr:col>
                    <xdr:colOff>101600</xdr:colOff>
                    <xdr:row>296</xdr:row>
                    <xdr:rowOff>25400</xdr:rowOff>
                  </to>
                </anchor>
              </controlPr>
            </control>
          </mc:Choice>
        </mc:AlternateContent>
        <mc:AlternateContent xmlns:mc="http://schemas.openxmlformats.org/markup-compatibility/2006">
          <mc:Choice Requires="x14">
            <control shapeId="451603" r:id="rId22" name="Check Box 19">
              <controlPr defaultSize="0" autoFill="0" autoLine="0" autoPict="0">
                <anchor moveWithCells="1">
                  <from>
                    <xdr:col>14</xdr:col>
                    <xdr:colOff>190500</xdr:colOff>
                    <xdr:row>141</xdr:row>
                    <xdr:rowOff>165100</xdr:rowOff>
                  </from>
                  <to>
                    <xdr:col>16</xdr:col>
                    <xdr:colOff>101600</xdr:colOff>
                    <xdr:row>143</xdr:row>
                    <xdr:rowOff>31750</xdr:rowOff>
                  </to>
                </anchor>
              </controlPr>
            </control>
          </mc:Choice>
        </mc:AlternateContent>
        <mc:AlternateContent xmlns:mc="http://schemas.openxmlformats.org/markup-compatibility/2006">
          <mc:Choice Requires="x14">
            <control shapeId="451604" r:id="rId23" name="Check Box 20">
              <controlPr defaultSize="0" autoFill="0" autoLine="0" autoPict="0">
                <anchor moveWithCells="1">
                  <from>
                    <xdr:col>16</xdr:col>
                    <xdr:colOff>190500</xdr:colOff>
                    <xdr:row>141</xdr:row>
                    <xdr:rowOff>165100</xdr:rowOff>
                  </from>
                  <to>
                    <xdr:col>18</xdr:col>
                    <xdr:colOff>101600</xdr:colOff>
                    <xdr:row>143</xdr:row>
                    <xdr:rowOff>31750</xdr:rowOff>
                  </to>
                </anchor>
              </controlPr>
            </control>
          </mc:Choice>
        </mc:AlternateContent>
        <mc:AlternateContent xmlns:mc="http://schemas.openxmlformats.org/markup-compatibility/2006">
          <mc:Choice Requires="x14">
            <control shapeId="451605" r:id="rId24" name="Check Box 21">
              <controlPr defaultSize="0" autoFill="0" autoLine="0" autoPict="0">
                <anchor moveWithCells="1">
                  <from>
                    <xdr:col>5</xdr:col>
                    <xdr:colOff>190500</xdr:colOff>
                    <xdr:row>312</xdr:row>
                    <xdr:rowOff>165100</xdr:rowOff>
                  </from>
                  <to>
                    <xdr:col>13</xdr:col>
                    <xdr:colOff>177800</xdr:colOff>
                    <xdr:row>314</xdr:row>
                    <xdr:rowOff>31750</xdr:rowOff>
                  </to>
                </anchor>
              </controlPr>
            </control>
          </mc:Choice>
        </mc:AlternateContent>
        <mc:AlternateContent xmlns:mc="http://schemas.openxmlformats.org/markup-compatibility/2006">
          <mc:Choice Requires="x14">
            <control shapeId="451606" r:id="rId25" name="Check Box 22">
              <controlPr defaultSize="0" autoFill="0" autoLine="0" autoPict="0">
                <anchor moveWithCells="1">
                  <from>
                    <xdr:col>5</xdr:col>
                    <xdr:colOff>190500</xdr:colOff>
                    <xdr:row>313</xdr:row>
                    <xdr:rowOff>165100</xdr:rowOff>
                  </from>
                  <to>
                    <xdr:col>13</xdr:col>
                    <xdr:colOff>177800</xdr:colOff>
                    <xdr:row>315</xdr:row>
                    <xdr:rowOff>31750</xdr:rowOff>
                  </to>
                </anchor>
              </controlPr>
            </control>
          </mc:Choice>
        </mc:AlternateContent>
        <mc:AlternateContent xmlns:mc="http://schemas.openxmlformats.org/markup-compatibility/2006">
          <mc:Choice Requires="x14">
            <control shapeId="451607" r:id="rId26" name="Check Box 23">
              <controlPr defaultSize="0" autoFill="0" autoLine="0" autoPict="0">
                <anchor moveWithCells="1">
                  <from>
                    <xdr:col>5</xdr:col>
                    <xdr:colOff>190500</xdr:colOff>
                    <xdr:row>314</xdr:row>
                    <xdr:rowOff>165100</xdr:rowOff>
                  </from>
                  <to>
                    <xdr:col>13</xdr:col>
                    <xdr:colOff>177800</xdr:colOff>
                    <xdr:row>316</xdr:row>
                    <xdr:rowOff>31750</xdr:rowOff>
                  </to>
                </anchor>
              </controlPr>
            </control>
          </mc:Choice>
        </mc:AlternateContent>
        <mc:AlternateContent xmlns:mc="http://schemas.openxmlformats.org/markup-compatibility/2006">
          <mc:Choice Requires="x14">
            <control shapeId="451608" r:id="rId27" name="Check Box 24">
              <controlPr defaultSize="0" autoFill="0" autoLine="0" autoPict="0">
                <anchor moveWithCells="1">
                  <from>
                    <xdr:col>5</xdr:col>
                    <xdr:colOff>190500</xdr:colOff>
                    <xdr:row>315</xdr:row>
                    <xdr:rowOff>165100</xdr:rowOff>
                  </from>
                  <to>
                    <xdr:col>13</xdr:col>
                    <xdr:colOff>177800</xdr:colOff>
                    <xdr:row>317</xdr:row>
                    <xdr:rowOff>31750</xdr:rowOff>
                  </to>
                </anchor>
              </controlPr>
            </control>
          </mc:Choice>
        </mc:AlternateContent>
        <mc:AlternateContent xmlns:mc="http://schemas.openxmlformats.org/markup-compatibility/2006">
          <mc:Choice Requires="x14">
            <control shapeId="451609" r:id="rId28" name="Check Box 25">
              <controlPr defaultSize="0" autoFill="0" autoLine="0" autoPict="0">
                <anchor moveWithCells="1">
                  <from>
                    <xdr:col>5</xdr:col>
                    <xdr:colOff>190500</xdr:colOff>
                    <xdr:row>316</xdr:row>
                    <xdr:rowOff>165100</xdr:rowOff>
                  </from>
                  <to>
                    <xdr:col>13</xdr:col>
                    <xdr:colOff>177800</xdr:colOff>
                    <xdr:row>318</xdr:row>
                    <xdr:rowOff>31750</xdr:rowOff>
                  </to>
                </anchor>
              </controlPr>
            </control>
          </mc:Choice>
        </mc:AlternateContent>
        <mc:AlternateContent xmlns:mc="http://schemas.openxmlformats.org/markup-compatibility/2006">
          <mc:Choice Requires="x14">
            <control shapeId="451610" r:id="rId29" name="Check Box 26">
              <controlPr defaultSize="0" autoFill="0" autoLine="0" autoPict="0">
                <anchor moveWithCells="1">
                  <from>
                    <xdr:col>5</xdr:col>
                    <xdr:colOff>190500</xdr:colOff>
                    <xdr:row>317</xdr:row>
                    <xdr:rowOff>165100</xdr:rowOff>
                  </from>
                  <to>
                    <xdr:col>13</xdr:col>
                    <xdr:colOff>177800</xdr:colOff>
                    <xdr:row>319</xdr:row>
                    <xdr:rowOff>31750</xdr:rowOff>
                  </to>
                </anchor>
              </controlPr>
            </control>
          </mc:Choice>
        </mc:AlternateContent>
        <mc:AlternateContent xmlns:mc="http://schemas.openxmlformats.org/markup-compatibility/2006">
          <mc:Choice Requires="x14">
            <control shapeId="451611" r:id="rId30" name="Check Box 27">
              <controlPr defaultSize="0" autoFill="0" autoLine="0" autoPict="0">
                <anchor moveWithCells="1">
                  <from>
                    <xdr:col>5</xdr:col>
                    <xdr:colOff>190500</xdr:colOff>
                    <xdr:row>318</xdr:row>
                    <xdr:rowOff>165100</xdr:rowOff>
                  </from>
                  <to>
                    <xdr:col>13</xdr:col>
                    <xdr:colOff>177800</xdr:colOff>
                    <xdr:row>320</xdr:row>
                    <xdr:rowOff>31750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41FC5-0D61-43F9-BD25-D6E4C478F2A2}">
  <sheetPr>
    <tabColor rgb="FFFF99FF"/>
    <pageSetUpPr fitToPage="1"/>
  </sheetPr>
  <dimension ref="A1:BG70"/>
  <sheetViews>
    <sheetView showGridLines="0" view="pageBreakPreview" zoomScaleNormal="100" zoomScaleSheetLayoutView="100" workbookViewId="0">
      <selection activeCell="A8" sqref="A8:G9"/>
    </sheetView>
  </sheetViews>
  <sheetFormatPr defaultColWidth="2.6328125" defaultRowHeight="12"/>
  <cols>
    <col min="1" max="16" width="2.6328125" style="1"/>
    <col min="17" max="17" width="2.6328125" style="1" customWidth="1"/>
    <col min="18" max="46" width="2.6328125" style="1"/>
    <col min="47" max="49" width="2.36328125" style="1" customWidth="1"/>
    <col min="50" max="50" width="3" style="1" customWidth="1"/>
    <col min="51" max="51" width="2.6328125" style="1"/>
    <col min="52" max="52" width="3" style="1" customWidth="1"/>
    <col min="53" max="53" width="2.6328125" style="1"/>
    <col min="54" max="54" width="3" style="1" customWidth="1"/>
    <col min="55" max="56" width="2.6328125" style="1"/>
    <col min="57" max="58" width="7.7265625" style="1" customWidth="1"/>
    <col min="59" max="59" width="29.6328125" style="1" customWidth="1"/>
    <col min="60" max="16384" width="2.6328125" style="1"/>
  </cols>
  <sheetData>
    <row r="1" spans="1:59" s="2" customFormat="1" ht="16.5">
      <c r="A1" s="30" t="s">
        <v>657</v>
      </c>
      <c r="B1" s="1"/>
      <c r="C1" s="1"/>
      <c r="D1" s="1"/>
      <c r="E1" s="1"/>
      <c r="AV1" s="807" t="s">
        <v>1666</v>
      </c>
      <c r="AW1" s="808"/>
      <c r="AX1" s="808"/>
      <c r="AY1" s="808"/>
      <c r="AZ1" s="808"/>
      <c r="BA1" s="808"/>
      <c r="BB1" s="808"/>
      <c r="BC1" s="809"/>
      <c r="BD1" s="165"/>
    </row>
    <row r="2" spans="1:59" s="2" customFormat="1" ht="9" customHeight="1">
      <c r="A2" s="1"/>
      <c r="B2" s="1"/>
      <c r="C2" s="1"/>
      <c r="D2" s="1"/>
      <c r="E2" s="1"/>
      <c r="AQ2" s="807" t="s">
        <v>209</v>
      </c>
      <c r="AR2" s="808"/>
      <c r="AS2" s="808"/>
      <c r="AT2" s="808"/>
      <c r="AU2" s="809"/>
      <c r="AV2" s="1862" t="str">
        <f>IF([1]表紙!J5="","",[1]表紙!J5)</f>
        <v/>
      </c>
      <c r="AW2" s="1863"/>
      <c r="AX2" s="1863"/>
      <c r="AY2" s="1863"/>
      <c r="AZ2" s="1863"/>
      <c r="BA2" s="1863"/>
      <c r="BB2" s="1863"/>
      <c r="BC2" s="1864"/>
      <c r="BD2" s="165"/>
    </row>
    <row r="3" spans="1:59" s="2" customFormat="1" ht="12.75" customHeight="1">
      <c r="A3" s="2" t="s">
        <v>656</v>
      </c>
      <c r="B3"/>
      <c r="C3"/>
      <c r="D3"/>
      <c r="E3"/>
      <c r="F3"/>
      <c r="G3"/>
      <c r="H3"/>
      <c r="I3"/>
      <c r="J3"/>
      <c r="K3"/>
      <c r="L3"/>
      <c r="M3"/>
      <c r="N3"/>
      <c r="O3"/>
      <c r="P3"/>
      <c r="Q3"/>
      <c r="R3"/>
      <c r="S3"/>
      <c r="T3"/>
      <c r="U3"/>
      <c r="V3"/>
      <c r="W3"/>
      <c r="X3"/>
      <c r="Y3"/>
      <c r="Z3"/>
      <c r="AA3"/>
      <c r="AB3"/>
      <c r="AC3"/>
      <c r="AD3"/>
      <c r="AE3"/>
      <c r="AF3"/>
      <c r="AG3"/>
      <c r="AH3"/>
      <c r="AI3"/>
      <c r="AJ3"/>
      <c r="AK3"/>
      <c r="AL3"/>
      <c r="AM3"/>
      <c r="AN3"/>
      <c r="AO3"/>
      <c r="AP3"/>
      <c r="AQ3" s="810"/>
      <c r="AR3" s="811"/>
      <c r="AS3" s="811"/>
      <c r="AT3" s="811"/>
      <c r="AU3" s="812"/>
      <c r="AV3" s="1865"/>
      <c r="AW3" s="1866"/>
      <c r="AX3" s="1866"/>
      <c r="AY3" s="1866"/>
      <c r="AZ3" s="1866"/>
      <c r="BA3" s="1866"/>
      <c r="BB3" s="1866"/>
      <c r="BC3" s="1867"/>
    </row>
    <row r="4" spans="1:59" s="2" customFormat="1" ht="15.75" customHeight="1">
      <c r="A4" s="1372" t="s">
        <v>17</v>
      </c>
      <c r="B4" s="1470"/>
      <c r="C4" s="1470"/>
      <c r="D4" s="1470"/>
      <c r="E4" s="1470"/>
      <c r="F4" s="1470"/>
      <c r="G4" s="1373"/>
      <c r="H4" s="1372" t="s">
        <v>18</v>
      </c>
      <c r="I4" s="1470"/>
      <c r="J4" s="1470"/>
      <c r="K4" s="1470"/>
      <c r="L4" s="1470"/>
      <c r="M4" s="1373"/>
      <c r="N4" s="1372" t="s">
        <v>19</v>
      </c>
      <c r="O4" s="1470"/>
      <c r="P4" s="1470"/>
      <c r="Q4" s="1470"/>
      <c r="R4" s="1373"/>
      <c r="S4" s="1372" t="s">
        <v>20</v>
      </c>
      <c r="T4" s="1470"/>
      <c r="U4" s="1470"/>
      <c r="V4" s="1470"/>
      <c r="W4" s="1470"/>
      <c r="X4" s="1373"/>
      <c r="Y4" s="1405" t="s">
        <v>646</v>
      </c>
      <c r="Z4" s="1632"/>
      <c r="AA4" s="1632"/>
      <c r="AB4" s="1822" t="s">
        <v>645</v>
      </c>
      <c r="AC4" s="1823"/>
      <c r="AD4" s="1823"/>
      <c r="AE4" s="1823"/>
      <c r="AF4" s="1823"/>
      <c r="AG4" s="1824"/>
      <c r="AH4" s="1406" t="s">
        <v>644</v>
      </c>
      <c r="AI4" s="1194"/>
      <c r="AJ4" s="1195"/>
      <c r="AK4" s="1405" t="s">
        <v>643</v>
      </c>
      <c r="AL4" s="1632"/>
      <c r="AM4" s="1632"/>
      <c r="AN4" s="1193" t="s">
        <v>642</v>
      </c>
      <c r="AO4" s="1194"/>
      <c r="AP4" s="1194"/>
      <c r="AQ4" s="1194"/>
      <c r="AR4" s="1194"/>
      <c r="AS4" s="1194"/>
      <c r="AT4" s="1194"/>
      <c r="AU4" s="1195"/>
      <c r="AV4" s="799" t="s">
        <v>641</v>
      </c>
      <c r="AW4" s="799"/>
      <c r="AX4" s="799"/>
      <c r="AY4" s="799"/>
      <c r="AZ4" s="799"/>
      <c r="BA4" s="799"/>
      <c r="BB4" s="799"/>
      <c r="BC4" s="800"/>
      <c r="BE4" s="1838" t="s">
        <v>633</v>
      </c>
      <c r="BF4" s="1839"/>
      <c r="BG4" s="1840"/>
    </row>
    <row r="5" spans="1:59" s="2" customFormat="1" ht="15.75" customHeight="1">
      <c r="A5" s="1374"/>
      <c r="B5" s="1471"/>
      <c r="C5" s="1471"/>
      <c r="D5" s="1471"/>
      <c r="E5" s="1471"/>
      <c r="F5" s="1471"/>
      <c r="G5" s="1375"/>
      <c r="H5" s="1374"/>
      <c r="I5" s="1471"/>
      <c r="J5" s="1471"/>
      <c r="K5" s="1471"/>
      <c r="L5" s="1471"/>
      <c r="M5" s="1375"/>
      <c r="N5" s="1374"/>
      <c r="O5" s="1471"/>
      <c r="P5" s="1471"/>
      <c r="Q5" s="1471"/>
      <c r="R5" s="1375"/>
      <c r="S5" s="1374"/>
      <c r="T5" s="1471"/>
      <c r="U5" s="1471"/>
      <c r="V5" s="1471"/>
      <c r="W5" s="1471"/>
      <c r="X5" s="1375"/>
      <c r="Y5" s="1632"/>
      <c r="Z5" s="1632"/>
      <c r="AA5" s="1632"/>
      <c r="AB5" s="1825"/>
      <c r="AC5" s="1826"/>
      <c r="AD5" s="1826"/>
      <c r="AE5" s="1826"/>
      <c r="AF5" s="1826"/>
      <c r="AG5" s="1827"/>
      <c r="AH5" s="1408"/>
      <c r="AI5" s="1197"/>
      <c r="AJ5" s="1198"/>
      <c r="AK5" s="1632"/>
      <c r="AL5" s="1632"/>
      <c r="AM5" s="1632"/>
      <c r="AN5" s="1196"/>
      <c r="AO5" s="1197"/>
      <c r="AP5" s="1197"/>
      <c r="AQ5" s="1197"/>
      <c r="AR5" s="1197"/>
      <c r="AS5" s="1197"/>
      <c r="AT5" s="1197"/>
      <c r="AU5" s="1198"/>
      <c r="AV5" s="802"/>
      <c r="AW5" s="802"/>
      <c r="AX5" s="802"/>
      <c r="AY5" s="802"/>
      <c r="AZ5" s="802"/>
      <c r="BA5" s="802"/>
      <c r="BB5" s="802"/>
      <c r="BC5" s="803"/>
      <c r="BE5" s="263"/>
      <c r="BF5" s="23" t="s">
        <v>496</v>
      </c>
      <c r="BG5" s="264" t="s">
        <v>1132</v>
      </c>
    </row>
    <row r="6" spans="1:59" s="2" customFormat="1" ht="12.75" customHeight="1">
      <c r="A6" s="1328" t="s">
        <v>655</v>
      </c>
      <c r="B6" s="1841"/>
      <c r="C6" s="1841"/>
      <c r="D6" s="1841"/>
      <c r="E6" s="1841"/>
      <c r="F6" s="1841"/>
      <c r="G6" s="1842"/>
      <c r="H6" s="1372" t="s">
        <v>654</v>
      </c>
      <c r="I6" s="1470"/>
      <c r="J6" s="1470"/>
      <c r="K6" s="1470"/>
      <c r="L6" s="1470"/>
      <c r="M6" s="1373"/>
      <c r="N6" s="1846" t="s">
        <v>650</v>
      </c>
      <c r="O6" s="1847"/>
      <c r="P6" s="1847"/>
      <c r="Q6" s="1847"/>
      <c r="R6" s="1848"/>
      <c r="S6" s="1852" t="s">
        <v>1131</v>
      </c>
      <c r="T6" s="1853"/>
      <c r="U6" s="1853"/>
      <c r="V6" s="1853"/>
      <c r="W6" s="1853"/>
      <c r="X6" s="1373" t="s">
        <v>86</v>
      </c>
      <c r="Y6" s="1856" t="s">
        <v>1128</v>
      </c>
      <c r="Z6" s="1857"/>
      <c r="AA6" s="1858"/>
      <c r="AB6" s="1632" t="s">
        <v>653</v>
      </c>
      <c r="AC6" s="1632"/>
      <c r="AD6" s="1632"/>
      <c r="AE6" s="1632"/>
      <c r="AF6" s="1632"/>
      <c r="AG6" s="1632"/>
      <c r="AH6" s="767" t="s">
        <v>74</v>
      </c>
      <c r="AI6" s="767"/>
      <c r="AJ6" s="767"/>
      <c r="AK6" s="767" t="s">
        <v>74</v>
      </c>
      <c r="AL6" s="767"/>
      <c r="AM6" s="767"/>
      <c r="AN6" s="1868" t="s">
        <v>652</v>
      </c>
      <c r="AO6" s="1869"/>
      <c r="AP6" s="1869"/>
      <c r="AQ6" s="1869"/>
      <c r="AR6" s="1869"/>
      <c r="AS6" s="1869"/>
      <c r="AT6" s="1869"/>
      <c r="AU6" s="1870"/>
      <c r="AV6" s="1328" t="s">
        <v>651</v>
      </c>
      <c r="AW6" s="1329"/>
      <c r="AX6" s="1329"/>
      <c r="AY6" s="1329"/>
      <c r="AZ6" s="1329"/>
      <c r="BA6" s="1329"/>
      <c r="BB6" s="1329"/>
      <c r="BC6" s="1330"/>
      <c r="BE6" s="268" t="s">
        <v>1130</v>
      </c>
      <c r="BF6" s="23" t="s">
        <v>74</v>
      </c>
      <c r="BG6" s="264" t="s">
        <v>1129</v>
      </c>
    </row>
    <row r="7" spans="1:59" s="2" customFormat="1" ht="12.75" customHeight="1">
      <c r="A7" s="1843"/>
      <c r="B7" s="1844"/>
      <c r="C7" s="1844"/>
      <c r="D7" s="1844"/>
      <c r="E7" s="1844"/>
      <c r="F7" s="1844"/>
      <c r="G7" s="1845"/>
      <c r="H7" s="1374"/>
      <c r="I7" s="1471"/>
      <c r="J7" s="1471"/>
      <c r="K7" s="1471"/>
      <c r="L7" s="1471"/>
      <c r="M7" s="1375"/>
      <c r="N7" s="1849"/>
      <c r="O7" s="1850"/>
      <c r="P7" s="1850"/>
      <c r="Q7" s="1850"/>
      <c r="R7" s="1851"/>
      <c r="S7" s="1854"/>
      <c r="T7" s="1855"/>
      <c r="U7" s="1855"/>
      <c r="V7" s="1855"/>
      <c r="W7" s="1855"/>
      <c r="X7" s="1375"/>
      <c r="Y7" s="1859"/>
      <c r="Z7" s="1860"/>
      <c r="AA7" s="1861"/>
      <c r="AB7" s="1632"/>
      <c r="AC7" s="1632"/>
      <c r="AD7" s="1632"/>
      <c r="AE7" s="1632"/>
      <c r="AF7" s="1632"/>
      <c r="AG7" s="1632"/>
      <c r="AH7" s="767"/>
      <c r="AI7" s="767"/>
      <c r="AJ7" s="767"/>
      <c r="AK7" s="767"/>
      <c r="AL7" s="767"/>
      <c r="AM7" s="767"/>
      <c r="AN7" s="1874" t="s">
        <v>650</v>
      </c>
      <c r="AO7" s="1875"/>
      <c r="AP7" s="1875"/>
      <c r="AQ7" s="1875"/>
      <c r="AR7" s="1875"/>
      <c r="AS7" s="1875"/>
      <c r="AT7" s="1875"/>
      <c r="AU7" s="1876"/>
      <c r="AV7" s="1871"/>
      <c r="AW7" s="1872"/>
      <c r="AX7" s="1872"/>
      <c r="AY7" s="1872"/>
      <c r="AZ7" s="1872"/>
      <c r="BA7" s="1872"/>
      <c r="BB7" s="1872"/>
      <c r="BC7" s="1873"/>
      <c r="BE7" s="268" t="s">
        <v>1128</v>
      </c>
      <c r="BF7" s="23" t="s">
        <v>125</v>
      </c>
      <c r="BG7" s="264" t="s">
        <v>649</v>
      </c>
    </row>
    <row r="8" spans="1:59" s="2" customFormat="1" ht="12.75" customHeight="1">
      <c r="A8" s="1800"/>
      <c r="B8" s="1801"/>
      <c r="C8" s="1801"/>
      <c r="D8" s="1801"/>
      <c r="E8" s="1801"/>
      <c r="F8" s="1801"/>
      <c r="G8" s="1802"/>
      <c r="H8" s="1800"/>
      <c r="I8" s="1801"/>
      <c r="J8" s="1801"/>
      <c r="K8" s="1801"/>
      <c r="L8" s="1801"/>
      <c r="M8" s="1802"/>
      <c r="N8" s="1828"/>
      <c r="O8" s="1829"/>
      <c r="P8" s="1829"/>
      <c r="Q8" s="1829"/>
      <c r="R8" s="1830"/>
      <c r="S8" s="1834"/>
      <c r="T8" s="1835"/>
      <c r="U8" s="1835"/>
      <c r="V8" s="1835"/>
      <c r="W8" s="1835"/>
      <c r="X8" s="1720" t="s">
        <v>86</v>
      </c>
      <c r="Y8" s="1816"/>
      <c r="Z8" s="1817"/>
      <c r="AA8" s="1818"/>
      <c r="AB8" s="1791" t="s">
        <v>640</v>
      </c>
      <c r="AC8" s="1791"/>
      <c r="AD8" s="1791"/>
      <c r="AE8" s="1791"/>
      <c r="AF8" s="1791"/>
      <c r="AG8" s="1791"/>
      <c r="AH8" s="1214" t="s">
        <v>496</v>
      </c>
      <c r="AI8" s="1215"/>
      <c r="AJ8" s="1216"/>
      <c r="AK8" s="1214" t="s">
        <v>496</v>
      </c>
      <c r="AL8" s="1215"/>
      <c r="AM8" s="1216"/>
      <c r="AN8" s="1792" t="s">
        <v>639</v>
      </c>
      <c r="AO8" s="1793"/>
      <c r="AP8" s="1793"/>
      <c r="AQ8" s="1793"/>
      <c r="AR8" s="1793"/>
      <c r="AS8" s="1793"/>
      <c r="AT8" s="1793"/>
      <c r="AU8" s="1794"/>
      <c r="AV8" s="1719"/>
      <c r="AW8" s="1719"/>
      <c r="AX8" s="1719"/>
      <c r="AY8" s="1719"/>
      <c r="AZ8" s="1719"/>
      <c r="BA8" s="1719"/>
      <c r="BB8" s="1719"/>
      <c r="BC8" s="1720"/>
      <c r="BE8" s="268" t="s">
        <v>609</v>
      </c>
      <c r="BF8" s="23"/>
      <c r="BG8" s="264" t="s">
        <v>125</v>
      </c>
    </row>
    <row r="9" spans="1:59" s="2" customFormat="1" ht="12.75" customHeight="1">
      <c r="A9" s="1803"/>
      <c r="B9" s="1804"/>
      <c r="C9" s="1804"/>
      <c r="D9" s="1804"/>
      <c r="E9" s="1804"/>
      <c r="F9" s="1804"/>
      <c r="G9" s="1805"/>
      <c r="H9" s="1803"/>
      <c r="I9" s="1804"/>
      <c r="J9" s="1804"/>
      <c r="K9" s="1804"/>
      <c r="L9" s="1804"/>
      <c r="M9" s="1805"/>
      <c r="N9" s="1831"/>
      <c r="O9" s="1832"/>
      <c r="P9" s="1832"/>
      <c r="Q9" s="1832"/>
      <c r="R9" s="1833"/>
      <c r="S9" s="1836"/>
      <c r="T9" s="1837"/>
      <c r="U9" s="1837"/>
      <c r="V9" s="1837"/>
      <c r="W9" s="1837"/>
      <c r="X9" s="1796"/>
      <c r="Y9" s="1819"/>
      <c r="Z9" s="1820"/>
      <c r="AA9" s="1821"/>
      <c r="AB9" s="1791"/>
      <c r="AC9" s="1791"/>
      <c r="AD9" s="1791"/>
      <c r="AE9" s="1791"/>
      <c r="AF9" s="1791"/>
      <c r="AG9" s="1791"/>
      <c r="AH9" s="1217"/>
      <c r="AI9" s="1218"/>
      <c r="AJ9" s="1219"/>
      <c r="AK9" s="1217"/>
      <c r="AL9" s="1218"/>
      <c r="AM9" s="1219"/>
      <c r="AN9" s="1797" t="s">
        <v>638</v>
      </c>
      <c r="AO9" s="1798"/>
      <c r="AP9" s="1798"/>
      <c r="AQ9" s="1798"/>
      <c r="AR9" s="1798"/>
      <c r="AS9" s="1798"/>
      <c r="AT9" s="1798"/>
      <c r="AU9" s="1799"/>
      <c r="AV9" s="1795"/>
      <c r="AW9" s="1795"/>
      <c r="AX9" s="1795"/>
      <c r="AY9" s="1795"/>
      <c r="AZ9" s="1795"/>
      <c r="BA9" s="1795"/>
      <c r="BB9" s="1795"/>
      <c r="BC9" s="1796"/>
      <c r="BE9" s="268" t="s">
        <v>648</v>
      </c>
      <c r="BF9" s="23"/>
      <c r="BG9" s="264"/>
    </row>
    <row r="10" spans="1:59" s="2" customFormat="1" ht="13">
      <c r="A10" s="1800"/>
      <c r="B10" s="1801"/>
      <c r="C10" s="1801"/>
      <c r="D10" s="1801"/>
      <c r="E10" s="1801"/>
      <c r="F10" s="1801"/>
      <c r="G10" s="1802"/>
      <c r="H10" s="1800"/>
      <c r="I10" s="1801"/>
      <c r="J10" s="1801"/>
      <c r="K10" s="1801"/>
      <c r="L10" s="1801"/>
      <c r="M10" s="1802"/>
      <c r="N10" s="1828"/>
      <c r="O10" s="1829"/>
      <c r="P10" s="1829"/>
      <c r="Q10" s="1829"/>
      <c r="R10" s="1830"/>
      <c r="S10" s="1834"/>
      <c r="T10" s="1835"/>
      <c r="U10" s="1835"/>
      <c r="V10" s="1835"/>
      <c r="W10" s="1835"/>
      <c r="X10" s="1720" t="s">
        <v>86</v>
      </c>
      <c r="Y10" s="1816"/>
      <c r="Z10" s="1817"/>
      <c r="AA10" s="1818"/>
      <c r="AB10" s="1791" t="s">
        <v>640</v>
      </c>
      <c r="AC10" s="1791"/>
      <c r="AD10" s="1791"/>
      <c r="AE10" s="1791"/>
      <c r="AF10" s="1791"/>
      <c r="AG10" s="1791"/>
      <c r="AH10" s="1214" t="s">
        <v>496</v>
      </c>
      <c r="AI10" s="1215"/>
      <c r="AJ10" s="1216"/>
      <c r="AK10" s="1214" t="s">
        <v>496</v>
      </c>
      <c r="AL10" s="1215"/>
      <c r="AM10" s="1216"/>
      <c r="AN10" s="1792" t="s">
        <v>639</v>
      </c>
      <c r="AO10" s="1793"/>
      <c r="AP10" s="1793"/>
      <c r="AQ10" s="1793"/>
      <c r="AR10" s="1793"/>
      <c r="AS10" s="1793"/>
      <c r="AT10" s="1793"/>
      <c r="AU10" s="1794"/>
      <c r="AV10" s="1719"/>
      <c r="AW10" s="1719"/>
      <c r="AX10" s="1719"/>
      <c r="AY10" s="1719"/>
      <c r="AZ10" s="1719"/>
      <c r="BA10" s="1719"/>
      <c r="BB10" s="1719"/>
      <c r="BC10" s="1720"/>
      <c r="BE10" s="268" t="s">
        <v>607</v>
      </c>
      <c r="BF10" s="23"/>
      <c r="BG10" s="264"/>
    </row>
    <row r="11" spans="1:59" s="2" customFormat="1" ht="13">
      <c r="A11" s="1803"/>
      <c r="B11" s="1804"/>
      <c r="C11" s="1804"/>
      <c r="D11" s="1804"/>
      <c r="E11" s="1804"/>
      <c r="F11" s="1804"/>
      <c r="G11" s="1805"/>
      <c r="H11" s="1803"/>
      <c r="I11" s="1804"/>
      <c r="J11" s="1804"/>
      <c r="K11" s="1804"/>
      <c r="L11" s="1804"/>
      <c r="M11" s="1805"/>
      <c r="N11" s="1831"/>
      <c r="O11" s="1832"/>
      <c r="P11" s="1832"/>
      <c r="Q11" s="1832"/>
      <c r="R11" s="1833"/>
      <c r="S11" s="1836"/>
      <c r="T11" s="1837"/>
      <c r="U11" s="1837"/>
      <c r="V11" s="1837"/>
      <c r="W11" s="1837"/>
      <c r="X11" s="1796"/>
      <c r="Y11" s="1819"/>
      <c r="Z11" s="1820"/>
      <c r="AA11" s="1821"/>
      <c r="AB11" s="1791"/>
      <c r="AC11" s="1791"/>
      <c r="AD11" s="1791"/>
      <c r="AE11" s="1791"/>
      <c r="AF11" s="1791"/>
      <c r="AG11" s="1791"/>
      <c r="AH11" s="1217"/>
      <c r="AI11" s="1218"/>
      <c r="AJ11" s="1219"/>
      <c r="AK11" s="1217"/>
      <c r="AL11" s="1218"/>
      <c r="AM11" s="1219"/>
      <c r="AN11" s="1797" t="s">
        <v>638</v>
      </c>
      <c r="AO11" s="1798"/>
      <c r="AP11" s="1798"/>
      <c r="AQ11" s="1798"/>
      <c r="AR11" s="1798"/>
      <c r="AS11" s="1798"/>
      <c r="AT11" s="1798"/>
      <c r="AU11" s="1799"/>
      <c r="AV11" s="1795"/>
      <c r="AW11" s="1795"/>
      <c r="AX11" s="1795"/>
      <c r="AY11" s="1795"/>
      <c r="AZ11" s="1795"/>
      <c r="BA11" s="1795"/>
      <c r="BB11" s="1795"/>
      <c r="BC11" s="1796"/>
      <c r="BE11" s="268" t="s">
        <v>608</v>
      </c>
      <c r="BF11" s="23"/>
      <c r="BG11" s="264"/>
    </row>
    <row r="12" spans="1:59" s="2" customFormat="1" ht="16.5" customHeight="1">
      <c r="A12" s="1800"/>
      <c r="B12" s="1801"/>
      <c r="C12" s="1801"/>
      <c r="D12" s="1801"/>
      <c r="E12" s="1801"/>
      <c r="F12" s="1801"/>
      <c r="G12" s="1802"/>
      <c r="H12" s="1800"/>
      <c r="I12" s="1801"/>
      <c r="J12" s="1801"/>
      <c r="K12" s="1801"/>
      <c r="L12" s="1801"/>
      <c r="M12" s="1802"/>
      <c r="N12" s="1828"/>
      <c r="O12" s="1829"/>
      <c r="P12" s="1829"/>
      <c r="Q12" s="1829"/>
      <c r="R12" s="1830"/>
      <c r="S12" s="1834"/>
      <c r="T12" s="1835"/>
      <c r="U12" s="1835"/>
      <c r="V12" s="1835"/>
      <c r="W12" s="1835"/>
      <c r="X12" s="1720" t="s">
        <v>86</v>
      </c>
      <c r="Y12" s="1816"/>
      <c r="Z12" s="1817"/>
      <c r="AA12" s="1818"/>
      <c r="AB12" s="1791" t="s">
        <v>640</v>
      </c>
      <c r="AC12" s="1791"/>
      <c r="AD12" s="1791"/>
      <c r="AE12" s="1791"/>
      <c r="AF12" s="1791"/>
      <c r="AG12" s="1791"/>
      <c r="AH12" s="1214" t="s">
        <v>496</v>
      </c>
      <c r="AI12" s="1215"/>
      <c r="AJ12" s="1216"/>
      <c r="AK12" s="1214" t="s">
        <v>496</v>
      </c>
      <c r="AL12" s="1215"/>
      <c r="AM12" s="1216"/>
      <c r="AN12" s="1792" t="s">
        <v>639</v>
      </c>
      <c r="AO12" s="1793"/>
      <c r="AP12" s="1793"/>
      <c r="AQ12" s="1793"/>
      <c r="AR12" s="1793"/>
      <c r="AS12" s="1793"/>
      <c r="AT12" s="1793"/>
      <c r="AU12" s="1794"/>
      <c r="AV12" s="1719"/>
      <c r="AW12" s="1719"/>
      <c r="AX12" s="1719"/>
      <c r="AY12" s="1719"/>
      <c r="AZ12" s="1719"/>
      <c r="BA12" s="1719"/>
      <c r="BB12" s="1719"/>
      <c r="BC12" s="1720"/>
      <c r="BE12" s="267"/>
      <c r="BF12" s="266"/>
      <c r="BG12" s="265"/>
    </row>
    <row r="13" spans="1:59" s="2" customFormat="1" ht="12.75" customHeight="1">
      <c r="A13" s="1803"/>
      <c r="B13" s="1804"/>
      <c r="C13" s="1804"/>
      <c r="D13" s="1804"/>
      <c r="E13" s="1804"/>
      <c r="F13" s="1804"/>
      <c r="G13" s="1805"/>
      <c r="H13" s="1803"/>
      <c r="I13" s="1804"/>
      <c r="J13" s="1804"/>
      <c r="K13" s="1804"/>
      <c r="L13" s="1804"/>
      <c r="M13" s="1805"/>
      <c r="N13" s="1831"/>
      <c r="O13" s="1832"/>
      <c r="P13" s="1832"/>
      <c r="Q13" s="1832"/>
      <c r="R13" s="1833"/>
      <c r="S13" s="1836"/>
      <c r="T13" s="1837"/>
      <c r="U13" s="1837"/>
      <c r="V13" s="1837"/>
      <c r="W13" s="1837"/>
      <c r="X13" s="1796"/>
      <c r="Y13" s="1819"/>
      <c r="Z13" s="1820"/>
      <c r="AA13" s="1821"/>
      <c r="AB13" s="1791"/>
      <c r="AC13" s="1791"/>
      <c r="AD13" s="1791"/>
      <c r="AE13" s="1791"/>
      <c r="AF13" s="1791"/>
      <c r="AG13" s="1791"/>
      <c r="AH13" s="1217"/>
      <c r="AI13" s="1218"/>
      <c r="AJ13" s="1219"/>
      <c r="AK13" s="1217"/>
      <c r="AL13" s="1218"/>
      <c r="AM13" s="1219"/>
      <c r="AN13" s="1797" t="s">
        <v>638</v>
      </c>
      <c r="AO13" s="1798"/>
      <c r="AP13" s="1798"/>
      <c r="AQ13" s="1798"/>
      <c r="AR13" s="1798"/>
      <c r="AS13" s="1798"/>
      <c r="AT13" s="1798"/>
      <c r="AU13" s="1799"/>
      <c r="AV13" s="1795"/>
      <c r="AW13" s="1795"/>
      <c r="AX13" s="1795"/>
      <c r="AY13" s="1795"/>
      <c r="AZ13" s="1795"/>
      <c r="BA13" s="1795"/>
      <c r="BB13" s="1795"/>
      <c r="BC13" s="1796"/>
    </row>
    <row r="14" spans="1:59" s="2" customFormat="1" ht="12.75" customHeight="1">
      <c r="A14" s="1800"/>
      <c r="B14" s="1801"/>
      <c r="C14" s="1801"/>
      <c r="D14" s="1801"/>
      <c r="E14" s="1801"/>
      <c r="F14" s="1801"/>
      <c r="G14" s="1802"/>
      <c r="H14" s="1800"/>
      <c r="I14" s="1801"/>
      <c r="J14" s="1801"/>
      <c r="K14" s="1801"/>
      <c r="L14" s="1801"/>
      <c r="M14" s="1802"/>
      <c r="N14" s="1828"/>
      <c r="O14" s="1829"/>
      <c r="P14" s="1829"/>
      <c r="Q14" s="1829"/>
      <c r="R14" s="1830"/>
      <c r="S14" s="1834"/>
      <c r="T14" s="1835"/>
      <c r="U14" s="1835"/>
      <c r="V14" s="1835"/>
      <c r="W14" s="1835"/>
      <c r="X14" s="1720" t="s">
        <v>86</v>
      </c>
      <c r="Y14" s="1816"/>
      <c r="Z14" s="1817"/>
      <c r="AA14" s="1818"/>
      <c r="AB14" s="1791" t="s">
        <v>640</v>
      </c>
      <c r="AC14" s="1791"/>
      <c r="AD14" s="1791"/>
      <c r="AE14" s="1791"/>
      <c r="AF14" s="1791"/>
      <c r="AG14" s="1791"/>
      <c r="AH14" s="1214" t="s">
        <v>496</v>
      </c>
      <c r="AI14" s="1215"/>
      <c r="AJ14" s="1216"/>
      <c r="AK14" s="1214" t="s">
        <v>496</v>
      </c>
      <c r="AL14" s="1215"/>
      <c r="AM14" s="1216"/>
      <c r="AN14" s="1792" t="s">
        <v>639</v>
      </c>
      <c r="AO14" s="1793"/>
      <c r="AP14" s="1793"/>
      <c r="AQ14" s="1793"/>
      <c r="AR14" s="1793"/>
      <c r="AS14" s="1793"/>
      <c r="AT14" s="1793"/>
      <c r="AU14" s="1794"/>
      <c r="AV14" s="1719"/>
      <c r="AW14" s="1719"/>
      <c r="AX14" s="1719"/>
      <c r="AY14" s="1719"/>
      <c r="AZ14" s="1719"/>
      <c r="BA14" s="1719"/>
      <c r="BB14" s="1719"/>
      <c r="BC14" s="1720"/>
      <c r="BD14" s="259"/>
    </row>
    <row r="15" spans="1:59" s="2" customFormat="1" ht="12.75" customHeight="1">
      <c r="A15" s="1803"/>
      <c r="B15" s="1804"/>
      <c r="C15" s="1804"/>
      <c r="D15" s="1804"/>
      <c r="E15" s="1804"/>
      <c r="F15" s="1804"/>
      <c r="G15" s="1805"/>
      <c r="H15" s="1803"/>
      <c r="I15" s="1804"/>
      <c r="J15" s="1804"/>
      <c r="K15" s="1804"/>
      <c r="L15" s="1804"/>
      <c r="M15" s="1805"/>
      <c r="N15" s="1831"/>
      <c r="O15" s="1832"/>
      <c r="P15" s="1832"/>
      <c r="Q15" s="1832"/>
      <c r="R15" s="1833"/>
      <c r="S15" s="1836"/>
      <c r="T15" s="1837"/>
      <c r="U15" s="1837"/>
      <c r="V15" s="1837"/>
      <c r="W15" s="1837"/>
      <c r="X15" s="1796"/>
      <c r="Y15" s="1819"/>
      <c r="Z15" s="1820"/>
      <c r="AA15" s="1821"/>
      <c r="AB15" s="1791"/>
      <c r="AC15" s="1791"/>
      <c r="AD15" s="1791"/>
      <c r="AE15" s="1791"/>
      <c r="AF15" s="1791"/>
      <c r="AG15" s="1791"/>
      <c r="AH15" s="1217"/>
      <c r="AI15" s="1218"/>
      <c r="AJ15" s="1219"/>
      <c r="AK15" s="1217"/>
      <c r="AL15" s="1218"/>
      <c r="AM15" s="1219"/>
      <c r="AN15" s="1797" t="s">
        <v>647</v>
      </c>
      <c r="AO15" s="1798"/>
      <c r="AP15" s="1798"/>
      <c r="AQ15" s="1798"/>
      <c r="AR15" s="1798"/>
      <c r="AS15" s="1798"/>
      <c r="AT15" s="1798"/>
      <c r="AU15" s="1799"/>
      <c r="AV15" s="1795"/>
      <c r="AW15" s="1795"/>
      <c r="AX15" s="1795"/>
      <c r="AY15" s="1795"/>
      <c r="AZ15" s="1795"/>
      <c r="BA15" s="1795"/>
      <c r="BB15" s="1795"/>
      <c r="BC15" s="1796"/>
      <c r="BD15" s="259"/>
    </row>
    <row r="16" spans="1:59" s="2" customFormat="1" ht="12.75" customHeight="1">
      <c r="A16" s="1800"/>
      <c r="B16" s="1801"/>
      <c r="C16" s="1801"/>
      <c r="D16" s="1801"/>
      <c r="E16" s="1801"/>
      <c r="F16" s="1801"/>
      <c r="G16" s="1802"/>
      <c r="H16" s="1800"/>
      <c r="I16" s="1801"/>
      <c r="J16" s="1801"/>
      <c r="K16" s="1801"/>
      <c r="L16" s="1801"/>
      <c r="M16" s="1802"/>
      <c r="N16" s="1828"/>
      <c r="O16" s="1829"/>
      <c r="P16" s="1829"/>
      <c r="Q16" s="1829"/>
      <c r="R16" s="1830"/>
      <c r="S16" s="1834"/>
      <c r="T16" s="1835"/>
      <c r="U16" s="1835"/>
      <c r="V16" s="1835"/>
      <c r="W16" s="1835"/>
      <c r="X16" s="1720" t="s">
        <v>86</v>
      </c>
      <c r="Y16" s="1816"/>
      <c r="Z16" s="1817"/>
      <c r="AA16" s="1818"/>
      <c r="AB16" s="1791" t="s">
        <v>640</v>
      </c>
      <c r="AC16" s="1791"/>
      <c r="AD16" s="1791"/>
      <c r="AE16" s="1791"/>
      <c r="AF16" s="1791"/>
      <c r="AG16" s="1791"/>
      <c r="AH16" s="1214" t="s">
        <v>496</v>
      </c>
      <c r="AI16" s="1215"/>
      <c r="AJ16" s="1216"/>
      <c r="AK16" s="1214" t="s">
        <v>496</v>
      </c>
      <c r="AL16" s="1215"/>
      <c r="AM16" s="1216"/>
      <c r="AN16" s="1792" t="s">
        <v>639</v>
      </c>
      <c r="AO16" s="1793"/>
      <c r="AP16" s="1793"/>
      <c r="AQ16" s="1793"/>
      <c r="AR16" s="1793"/>
      <c r="AS16" s="1793"/>
      <c r="AT16" s="1793"/>
      <c r="AU16" s="1794"/>
      <c r="AV16" s="1719"/>
      <c r="AW16" s="1719"/>
      <c r="AX16" s="1719"/>
      <c r="AY16" s="1719"/>
      <c r="AZ16" s="1719"/>
      <c r="BA16" s="1719"/>
      <c r="BB16" s="1719"/>
      <c r="BC16" s="1720"/>
      <c r="BD16" s="259"/>
    </row>
    <row r="17" spans="1:56" s="2" customFormat="1" ht="12.75" customHeight="1">
      <c r="A17" s="1803"/>
      <c r="B17" s="1804"/>
      <c r="C17" s="1804"/>
      <c r="D17" s="1804"/>
      <c r="E17" s="1804"/>
      <c r="F17" s="1804"/>
      <c r="G17" s="1805"/>
      <c r="H17" s="1803"/>
      <c r="I17" s="1804"/>
      <c r="J17" s="1804"/>
      <c r="K17" s="1804"/>
      <c r="L17" s="1804"/>
      <c r="M17" s="1805"/>
      <c r="N17" s="1831"/>
      <c r="O17" s="1832"/>
      <c r="P17" s="1832"/>
      <c r="Q17" s="1832"/>
      <c r="R17" s="1833"/>
      <c r="S17" s="1836"/>
      <c r="T17" s="1837"/>
      <c r="U17" s="1837"/>
      <c r="V17" s="1837"/>
      <c r="W17" s="1837"/>
      <c r="X17" s="1796"/>
      <c r="Y17" s="1819"/>
      <c r="Z17" s="1820"/>
      <c r="AA17" s="1821"/>
      <c r="AB17" s="1791"/>
      <c r="AC17" s="1791"/>
      <c r="AD17" s="1791"/>
      <c r="AE17" s="1791"/>
      <c r="AF17" s="1791"/>
      <c r="AG17" s="1791"/>
      <c r="AH17" s="1217"/>
      <c r="AI17" s="1218"/>
      <c r="AJ17" s="1219"/>
      <c r="AK17" s="1217"/>
      <c r="AL17" s="1218"/>
      <c r="AM17" s="1219"/>
      <c r="AN17" s="1797" t="s">
        <v>638</v>
      </c>
      <c r="AO17" s="1798"/>
      <c r="AP17" s="1798"/>
      <c r="AQ17" s="1798"/>
      <c r="AR17" s="1798"/>
      <c r="AS17" s="1798"/>
      <c r="AT17" s="1798"/>
      <c r="AU17" s="1799"/>
      <c r="AV17" s="1795"/>
      <c r="AW17" s="1795"/>
      <c r="AX17" s="1795"/>
      <c r="AY17" s="1795"/>
      <c r="AZ17" s="1795"/>
      <c r="BA17" s="1795"/>
      <c r="BB17" s="1795"/>
      <c r="BC17" s="1796"/>
      <c r="BD17" s="259"/>
    </row>
    <row r="18" spans="1:56" s="2" customFormat="1" ht="12.75" customHeight="1">
      <c r="A18" s="1800"/>
      <c r="B18" s="1801"/>
      <c r="C18" s="1801"/>
      <c r="D18" s="1801"/>
      <c r="E18" s="1801"/>
      <c r="F18" s="1801"/>
      <c r="G18" s="1802"/>
      <c r="H18" s="1800"/>
      <c r="I18" s="1801"/>
      <c r="J18" s="1801"/>
      <c r="K18" s="1801"/>
      <c r="L18" s="1801"/>
      <c r="M18" s="1802"/>
      <c r="N18" s="1828"/>
      <c r="O18" s="1829"/>
      <c r="P18" s="1829"/>
      <c r="Q18" s="1829"/>
      <c r="R18" s="1830"/>
      <c r="S18" s="1834"/>
      <c r="T18" s="1835"/>
      <c r="U18" s="1835"/>
      <c r="V18" s="1835"/>
      <c r="W18" s="1835"/>
      <c r="X18" s="1720" t="s">
        <v>86</v>
      </c>
      <c r="Y18" s="1816"/>
      <c r="Z18" s="1817"/>
      <c r="AA18" s="1818"/>
      <c r="AB18" s="1791" t="s">
        <v>640</v>
      </c>
      <c r="AC18" s="1791"/>
      <c r="AD18" s="1791"/>
      <c r="AE18" s="1791"/>
      <c r="AF18" s="1791"/>
      <c r="AG18" s="1791"/>
      <c r="AH18" s="1214" t="s">
        <v>496</v>
      </c>
      <c r="AI18" s="1215"/>
      <c r="AJ18" s="1216"/>
      <c r="AK18" s="1214" t="s">
        <v>496</v>
      </c>
      <c r="AL18" s="1215"/>
      <c r="AM18" s="1216"/>
      <c r="AN18" s="1792" t="s">
        <v>639</v>
      </c>
      <c r="AO18" s="1793"/>
      <c r="AP18" s="1793"/>
      <c r="AQ18" s="1793"/>
      <c r="AR18" s="1793"/>
      <c r="AS18" s="1793"/>
      <c r="AT18" s="1793"/>
      <c r="AU18" s="1794"/>
      <c r="AV18" s="1719"/>
      <c r="AW18" s="1719"/>
      <c r="AX18" s="1719"/>
      <c r="AY18" s="1719"/>
      <c r="AZ18" s="1719"/>
      <c r="BA18" s="1719"/>
      <c r="BB18" s="1719"/>
      <c r="BC18" s="1720"/>
      <c r="BD18" s="259"/>
    </row>
    <row r="19" spans="1:56" s="2" customFormat="1" ht="12.75" customHeight="1">
      <c r="A19" s="1803"/>
      <c r="B19" s="1804"/>
      <c r="C19" s="1804"/>
      <c r="D19" s="1804"/>
      <c r="E19" s="1804"/>
      <c r="F19" s="1804"/>
      <c r="G19" s="1805"/>
      <c r="H19" s="1803"/>
      <c r="I19" s="1804"/>
      <c r="J19" s="1804"/>
      <c r="K19" s="1804"/>
      <c r="L19" s="1804"/>
      <c r="M19" s="1805"/>
      <c r="N19" s="1831"/>
      <c r="O19" s="1832"/>
      <c r="P19" s="1832"/>
      <c r="Q19" s="1832"/>
      <c r="R19" s="1833"/>
      <c r="S19" s="1836"/>
      <c r="T19" s="1837"/>
      <c r="U19" s="1837"/>
      <c r="V19" s="1837"/>
      <c r="W19" s="1837"/>
      <c r="X19" s="1796"/>
      <c r="Y19" s="1819"/>
      <c r="Z19" s="1820"/>
      <c r="AA19" s="1821"/>
      <c r="AB19" s="1791"/>
      <c r="AC19" s="1791"/>
      <c r="AD19" s="1791"/>
      <c r="AE19" s="1791"/>
      <c r="AF19" s="1791"/>
      <c r="AG19" s="1791"/>
      <c r="AH19" s="1217"/>
      <c r="AI19" s="1218"/>
      <c r="AJ19" s="1219"/>
      <c r="AK19" s="1217"/>
      <c r="AL19" s="1218"/>
      <c r="AM19" s="1219"/>
      <c r="AN19" s="1797" t="s">
        <v>638</v>
      </c>
      <c r="AO19" s="1798"/>
      <c r="AP19" s="1798"/>
      <c r="AQ19" s="1798"/>
      <c r="AR19" s="1798"/>
      <c r="AS19" s="1798"/>
      <c r="AT19" s="1798"/>
      <c r="AU19" s="1799"/>
      <c r="AV19" s="1795"/>
      <c r="AW19" s="1795"/>
      <c r="AX19" s="1795"/>
      <c r="AY19" s="1795"/>
      <c r="AZ19" s="1795"/>
      <c r="BA19" s="1795"/>
      <c r="BB19" s="1795"/>
      <c r="BC19" s="1796"/>
      <c r="BD19" s="259"/>
    </row>
    <row r="20" spans="1:56" s="2" customFormat="1" ht="12.75" customHeight="1">
      <c r="A20" s="1800"/>
      <c r="B20" s="1801"/>
      <c r="C20" s="1801"/>
      <c r="D20" s="1801"/>
      <c r="E20" s="1801"/>
      <c r="F20" s="1801"/>
      <c r="G20" s="1802"/>
      <c r="H20" s="1800"/>
      <c r="I20" s="1801"/>
      <c r="J20" s="1801"/>
      <c r="K20" s="1801"/>
      <c r="L20" s="1801"/>
      <c r="M20" s="1802"/>
      <c r="N20" s="1828"/>
      <c r="O20" s="1829"/>
      <c r="P20" s="1829"/>
      <c r="Q20" s="1829"/>
      <c r="R20" s="1830"/>
      <c r="S20" s="1834"/>
      <c r="T20" s="1835"/>
      <c r="U20" s="1835"/>
      <c r="V20" s="1835"/>
      <c r="W20" s="1835"/>
      <c r="X20" s="1720" t="s">
        <v>86</v>
      </c>
      <c r="Y20" s="1816"/>
      <c r="Z20" s="1817"/>
      <c r="AA20" s="1818"/>
      <c r="AB20" s="1791" t="s">
        <v>640</v>
      </c>
      <c r="AC20" s="1791"/>
      <c r="AD20" s="1791"/>
      <c r="AE20" s="1791"/>
      <c r="AF20" s="1791"/>
      <c r="AG20" s="1791"/>
      <c r="AH20" s="1214" t="s">
        <v>496</v>
      </c>
      <c r="AI20" s="1215"/>
      <c r="AJ20" s="1216"/>
      <c r="AK20" s="1214" t="s">
        <v>496</v>
      </c>
      <c r="AL20" s="1215"/>
      <c r="AM20" s="1216"/>
      <c r="AN20" s="1792" t="s">
        <v>639</v>
      </c>
      <c r="AO20" s="1793"/>
      <c r="AP20" s="1793"/>
      <c r="AQ20" s="1793"/>
      <c r="AR20" s="1793"/>
      <c r="AS20" s="1793"/>
      <c r="AT20" s="1793"/>
      <c r="AU20" s="1794"/>
      <c r="AV20" s="1719"/>
      <c r="AW20" s="1719"/>
      <c r="AX20" s="1719"/>
      <c r="AY20" s="1719"/>
      <c r="AZ20" s="1719"/>
      <c r="BA20" s="1719"/>
      <c r="BB20" s="1719"/>
      <c r="BC20" s="1720"/>
    </row>
    <row r="21" spans="1:56" s="2" customFormat="1" ht="12.75" customHeight="1">
      <c r="A21" s="1803"/>
      <c r="B21" s="1804"/>
      <c r="C21" s="1804"/>
      <c r="D21" s="1804"/>
      <c r="E21" s="1804"/>
      <c r="F21" s="1804"/>
      <c r="G21" s="1805"/>
      <c r="H21" s="1803"/>
      <c r="I21" s="1804"/>
      <c r="J21" s="1804"/>
      <c r="K21" s="1804"/>
      <c r="L21" s="1804"/>
      <c r="M21" s="1805"/>
      <c r="N21" s="1831"/>
      <c r="O21" s="1832"/>
      <c r="P21" s="1832"/>
      <c r="Q21" s="1832"/>
      <c r="R21" s="1833"/>
      <c r="S21" s="1836"/>
      <c r="T21" s="1837"/>
      <c r="U21" s="1837"/>
      <c r="V21" s="1837"/>
      <c r="W21" s="1837"/>
      <c r="X21" s="1796"/>
      <c r="Y21" s="1819"/>
      <c r="Z21" s="1820"/>
      <c r="AA21" s="1821"/>
      <c r="AB21" s="1791"/>
      <c r="AC21" s="1791"/>
      <c r="AD21" s="1791"/>
      <c r="AE21" s="1791"/>
      <c r="AF21" s="1791"/>
      <c r="AG21" s="1791"/>
      <c r="AH21" s="1217"/>
      <c r="AI21" s="1218"/>
      <c r="AJ21" s="1219"/>
      <c r="AK21" s="1217"/>
      <c r="AL21" s="1218"/>
      <c r="AM21" s="1219"/>
      <c r="AN21" s="1797" t="s">
        <v>638</v>
      </c>
      <c r="AO21" s="1798"/>
      <c r="AP21" s="1798"/>
      <c r="AQ21" s="1798"/>
      <c r="AR21" s="1798"/>
      <c r="AS21" s="1798"/>
      <c r="AT21" s="1798"/>
      <c r="AU21" s="1799"/>
      <c r="AV21" s="1795"/>
      <c r="AW21" s="1795"/>
      <c r="AX21" s="1795"/>
      <c r="AY21" s="1795"/>
      <c r="AZ21" s="1795"/>
      <c r="BA21" s="1795"/>
      <c r="BB21" s="1795"/>
      <c r="BC21" s="1796"/>
    </row>
    <row r="22" spans="1:56" s="2" customFormat="1" ht="9" customHeight="1">
      <c r="A22"/>
      <c r="B22"/>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row>
    <row r="23" spans="1:56" s="2" customFormat="1" ht="12.75" customHeight="1">
      <c r="A23" s="2" t="s">
        <v>64</v>
      </c>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row>
    <row r="24" spans="1:56" s="2" customFormat="1" ht="15.75" customHeight="1">
      <c r="A24" s="1372" t="s">
        <v>17</v>
      </c>
      <c r="B24" s="1470"/>
      <c r="C24" s="1470"/>
      <c r="D24" s="1470"/>
      <c r="E24" s="1470"/>
      <c r="F24" s="1470"/>
      <c r="G24" s="1373"/>
      <c r="H24" s="1372" t="s">
        <v>18</v>
      </c>
      <c r="I24" s="1470"/>
      <c r="J24" s="1470"/>
      <c r="K24" s="1470"/>
      <c r="L24" s="1470"/>
      <c r="M24" s="1373"/>
      <c r="N24" s="1372" t="s">
        <v>19</v>
      </c>
      <c r="O24" s="1470"/>
      <c r="P24" s="1470"/>
      <c r="Q24" s="1470"/>
      <c r="R24" s="1373"/>
      <c r="S24" s="1372" t="s">
        <v>20</v>
      </c>
      <c r="T24" s="1470"/>
      <c r="U24" s="1470"/>
      <c r="V24" s="1470"/>
      <c r="W24" s="1470"/>
      <c r="X24" s="1373"/>
      <c r="Y24" s="1405" t="s">
        <v>646</v>
      </c>
      <c r="Z24" s="1632"/>
      <c r="AA24" s="1632"/>
      <c r="AB24" s="1822" t="s">
        <v>645</v>
      </c>
      <c r="AC24" s="1823"/>
      <c r="AD24" s="1823"/>
      <c r="AE24" s="1823"/>
      <c r="AF24" s="1823"/>
      <c r="AG24" s="1824"/>
      <c r="AH24" s="1406" t="s">
        <v>644</v>
      </c>
      <c r="AI24" s="1194"/>
      <c r="AJ24" s="1195"/>
      <c r="AK24" s="1405" t="s">
        <v>643</v>
      </c>
      <c r="AL24" s="1632"/>
      <c r="AM24" s="1632"/>
      <c r="AN24" s="1193" t="s">
        <v>642</v>
      </c>
      <c r="AO24" s="1194"/>
      <c r="AP24" s="1194"/>
      <c r="AQ24" s="1194"/>
      <c r="AR24" s="1194"/>
      <c r="AS24" s="1194"/>
      <c r="AT24" s="1194"/>
      <c r="AU24" s="1195"/>
      <c r="AV24" s="799" t="s">
        <v>641</v>
      </c>
      <c r="AW24" s="799"/>
      <c r="AX24" s="799"/>
      <c r="AY24" s="799"/>
      <c r="AZ24" s="799"/>
      <c r="BA24" s="799"/>
      <c r="BB24" s="799"/>
      <c r="BC24" s="800"/>
    </row>
    <row r="25" spans="1:56" s="2" customFormat="1" ht="15.75" customHeight="1">
      <c r="A25" s="1374"/>
      <c r="B25" s="1471"/>
      <c r="C25" s="1471"/>
      <c r="D25" s="1471"/>
      <c r="E25" s="1471"/>
      <c r="F25" s="1471"/>
      <c r="G25" s="1375"/>
      <c r="H25" s="1374"/>
      <c r="I25" s="1471"/>
      <c r="J25" s="1471"/>
      <c r="K25" s="1471"/>
      <c r="L25" s="1471"/>
      <c r="M25" s="1375"/>
      <c r="N25" s="1374"/>
      <c r="O25" s="1471"/>
      <c r="P25" s="1471"/>
      <c r="Q25" s="1471"/>
      <c r="R25" s="1375"/>
      <c r="S25" s="1374"/>
      <c r="T25" s="1471"/>
      <c r="U25" s="1471"/>
      <c r="V25" s="1471"/>
      <c r="W25" s="1471"/>
      <c r="X25" s="1375"/>
      <c r="Y25" s="1632"/>
      <c r="Z25" s="1632"/>
      <c r="AA25" s="1632"/>
      <c r="AB25" s="1825"/>
      <c r="AC25" s="1826"/>
      <c r="AD25" s="1826"/>
      <c r="AE25" s="1826"/>
      <c r="AF25" s="1826"/>
      <c r="AG25" s="1827"/>
      <c r="AH25" s="1408"/>
      <c r="AI25" s="1197"/>
      <c r="AJ25" s="1198"/>
      <c r="AK25" s="1632"/>
      <c r="AL25" s="1632"/>
      <c r="AM25" s="1632"/>
      <c r="AN25" s="1196"/>
      <c r="AO25" s="1197"/>
      <c r="AP25" s="1197"/>
      <c r="AQ25" s="1197"/>
      <c r="AR25" s="1197"/>
      <c r="AS25" s="1197"/>
      <c r="AT25" s="1197"/>
      <c r="AU25" s="1198"/>
      <c r="AV25" s="802"/>
      <c r="AW25" s="802"/>
      <c r="AX25" s="802"/>
      <c r="AY25" s="802"/>
      <c r="AZ25" s="802"/>
      <c r="BA25" s="802"/>
      <c r="BB25" s="802"/>
      <c r="BC25" s="803"/>
    </row>
    <row r="26" spans="1:56" s="2" customFormat="1" ht="12.75" customHeight="1">
      <c r="A26" s="1800"/>
      <c r="B26" s="1801"/>
      <c r="C26" s="1801"/>
      <c r="D26" s="1801"/>
      <c r="E26" s="1801"/>
      <c r="F26" s="1801"/>
      <c r="G26" s="1802"/>
      <c r="H26" s="1800"/>
      <c r="I26" s="1801"/>
      <c r="J26" s="1801"/>
      <c r="K26" s="1801"/>
      <c r="L26" s="1801"/>
      <c r="M26" s="1802"/>
      <c r="N26" s="1806"/>
      <c r="O26" s="1807"/>
      <c r="P26" s="1807"/>
      <c r="Q26" s="1807"/>
      <c r="R26" s="1808"/>
      <c r="S26" s="1812"/>
      <c r="T26" s="1813"/>
      <c r="U26" s="1813"/>
      <c r="V26" s="1813"/>
      <c r="W26" s="1813"/>
      <c r="X26" s="1720" t="s">
        <v>86</v>
      </c>
      <c r="Y26" s="1816"/>
      <c r="Z26" s="1817"/>
      <c r="AA26" s="1818"/>
      <c r="AB26" s="1791" t="s">
        <v>640</v>
      </c>
      <c r="AC26" s="1791"/>
      <c r="AD26" s="1791"/>
      <c r="AE26" s="1791"/>
      <c r="AF26" s="1791"/>
      <c r="AG26" s="1791"/>
      <c r="AH26" s="1214" t="s">
        <v>496</v>
      </c>
      <c r="AI26" s="1215"/>
      <c r="AJ26" s="1216"/>
      <c r="AK26" s="1214" t="s">
        <v>496</v>
      </c>
      <c r="AL26" s="1215"/>
      <c r="AM26" s="1216"/>
      <c r="AN26" s="1792" t="s">
        <v>639</v>
      </c>
      <c r="AO26" s="1793"/>
      <c r="AP26" s="1793"/>
      <c r="AQ26" s="1793"/>
      <c r="AR26" s="1793"/>
      <c r="AS26" s="1793"/>
      <c r="AT26" s="1793"/>
      <c r="AU26" s="1794"/>
      <c r="AV26" s="1719"/>
      <c r="AW26" s="1719"/>
      <c r="AX26" s="1719"/>
      <c r="AY26" s="1719"/>
      <c r="AZ26" s="1719"/>
      <c r="BA26" s="1719"/>
      <c r="BB26" s="1719"/>
      <c r="BC26" s="1720"/>
    </row>
    <row r="27" spans="1:56" s="2" customFormat="1" ht="12.75" customHeight="1">
      <c r="A27" s="1803"/>
      <c r="B27" s="1804"/>
      <c r="C27" s="1804"/>
      <c r="D27" s="1804"/>
      <c r="E27" s="1804"/>
      <c r="F27" s="1804"/>
      <c r="G27" s="1805"/>
      <c r="H27" s="1803"/>
      <c r="I27" s="1804"/>
      <c r="J27" s="1804"/>
      <c r="K27" s="1804"/>
      <c r="L27" s="1804"/>
      <c r="M27" s="1805"/>
      <c r="N27" s="1809"/>
      <c r="O27" s="1810"/>
      <c r="P27" s="1810"/>
      <c r="Q27" s="1810"/>
      <c r="R27" s="1811"/>
      <c r="S27" s="1814"/>
      <c r="T27" s="1815"/>
      <c r="U27" s="1815"/>
      <c r="V27" s="1815"/>
      <c r="W27" s="1815"/>
      <c r="X27" s="1796"/>
      <c r="Y27" s="1819"/>
      <c r="Z27" s="1820"/>
      <c r="AA27" s="1821"/>
      <c r="AB27" s="1791"/>
      <c r="AC27" s="1791"/>
      <c r="AD27" s="1791"/>
      <c r="AE27" s="1791"/>
      <c r="AF27" s="1791"/>
      <c r="AG27" s="1791"/>
      <c r="AH27" s="1217"/>
      <c r="AI27" s="1218"/>
      <c r="AJ27" s="1219"/>
      <c r="AK27" s="1217"/>
      <c r="AL27" s="1218"/>
      <c r="AM27" s="1219"/>
      <c r="AN27" s="1797" t="s">
        <v>638</v>
      </c>
      <c r="AO27" s="1798"/>
      <c r="AP27" s="1798"/>
      <c r="AQ27" s="1798"/>
      <c r="AR27" s="1798"/>
      <c r="AS27" s="1798"/>
      <c r="AT27" s="1798"/>
      <c r="AU27" s="1799"/>
      <c r="AV27" s="1795"/>
      <c r="AW27" s="1795"/>
      <c r="AX27" s="1795"/>
      <c r="AY27" s="1795"/>
      <c r="AZ27" s="1795"/>
      <c r="BA27" s="1795"/>
      <c r="BB27" s="1795"/>
      <c r="BC27" s="1796"/>
    </row>
    <row r="28" spans="1:56" s="5" customFormat="1" ht="12.75" customHeight="1">
      <c r="A28" s="1800"/>
      <c r="B28" s="1801"/>
      <c r="C28" s="1801"/>
      <c r="D28" s="1801"/>
      <c r="E28" s="1801"/>
      <c r="F28" s="1801"/>
      <c r="G28" s="1802"/>
      <c r="H28" s="1800"/>
      <c r="I28" s="1801"/>
      <c r="J28" s="1801"/>
      <c r="K28" s="1801"/>
      <c r="L28" s="1801"/>
      <c r="M28" s="1802"/>
      <c r="N28" s="1806"/>
      <c r="O28" s="1807"/>
      <c r="P28" s="1807"/>
      <c r="Q28" s="1807"/>
      <c r="R28" s="1808"/>
      <c r="S28" s="1812"/>
      <c r="T28" s="1813"/>
      <c r="U28" s="1813"/>
      <c r="V28" s="1813"/>
      <c r="W28" s="1813"/>
      <c r="X28" s="1720" t="s">
        <v>86</v>
      </c>
      <c r="Y28" s="1816"/>
      <c r="Z28" s="1817"/>
      <c r="AA28" s="1818"/>
      <c r="AB28" s="1791" t="s">
        <v>640</v>
      </c>
      <c r="AC28" s="1791"/>
      <c r="AD28" s="1791"/>
      <c r="AE28" s="1791"/>
      <c r="AF28" s="1791"/>
      <c r="AG28" s="1791"/>
      <c r="AH28" s="1214" t="s">
        <v>496</v>
      </c>
      <c r="AI28" s="1215"/>
      <c r="AJ28" s="1216"/>
      <c r="AK28" s="1214" t="s">
        <v>496</v>
      </c>
      <c r="AL28" s="1215"/>
      <c r="AM28" s="1216"/>
      <c r="AN28" s="1792" t="s">
        <v>639</v>
      </c>
      <c r="AO28" s="1793"/>
      <c r="AP28" s="1793"/>
      <c r="AQ28" s="1793"/>
      <c r="AR28" s="1793"/>
      <c r="AS28" s="1793"/>
      <c r="AT28" s="1793"/>
      <c r="AU28" s="1794"/>
      <c r="AV28" s="1719"/>
      <c r="AW28" s="1719"/>
      <c r="AX28" s="1719"/>
      <c r="AY28" s="1719"/>
      <c r="AZ28" s="1719"/>
      <c r="BA28" s="1719"/>
      <c r="BB28" s="1719"/>
      <c r="BC28" s="1720"/>
    </row>
    <row r="29" spans="1:56" s="2" customFormat="1" ht="12.75" customHeight="1">
      <c r="A29" s="1803"/>
      <c r="B29" s="1804"/>
      <c r="C29" s="1804"/>
      <c r="D29" s="1804"/>
      <c r="E29" s="1804"/>
      <c r="F29" s="1804"/>
      <c r="G29" s="1805"/>
      <c r="H29" s="1803"/>
      <c r="I29" s="1804"/>
      <c r="J29" s="1804"/>
      <c r="K29" s="1804"/>
      <c r="L29" s="1804"/>
      <c r="M29" s="1805"/>
      <c r="N29" s="1809"/>
      <c r="O29" s="1810"/>
      <c r="P29" s="1810"/>
      <c r="Q29" s="1810"/>
      <c r="R29" s="1811"/>
      <c r="S29" s="1814"/>
      <c r="T29" s="1815"/>
      <c r="U29" s="1815"/>
      <c r="V29" s="1815"/>
      <c r="W29" s="1815"/>
      <c r="X29" s="1796"/>
      <c r="Y29" s="1819"/>
      <c r="Z29" s="1820"/>
      <c r="AA29" s="1821"/>
      <c r="AB29" s="1791"/>
      <c r="AC29" s="1791"/>
      <c r="AD29" s="1791"/>
      <c r="AE29" s="1791"/>
      <c r="AF29" s="1791"/>
      <c r="AG29" s="1791"/>
      <c r="AH29" s="1217"/>
      <c r="AI29" s="1218"/>
      <c r="AJ29" s="1219"/>
      <c r="AK29" s="1217"/>
      <c r="AL29" s="1218"/>
      <c r="AM29" s="1219"/>
      <c r="AN29" s="1797" t="s">
        <v>638</v>
      </c>
      <c r="AO29" s="1798"/>
      <c r="AP29" s="1798"/>
      <c r="AQ29" s="1798"/>
      <c r="AR29" s="1798"/>
      <c r="AS29" s="1798"/>
      <c r="AT29" s="1798"/>
      <c r="AU29" s="1799"/>
      <c r="AV29" s="1795"/>
      <c r="AW29" s="1795"/>
      <c r="AX29" s="1795"/>
      <c r="AY29" s="1795"/>
      <c r="AZ29" s="1795"/>
      <c r="BA29" s="1795"/>
      <c r="BB29" s="1795"/>
      <c r="BC29" s="1796"/>
    </row>
    <row r="30" spans="1:56" s="2" customFormat="1" ht="12.75" customHeight="1">
      <c r="A30" s="1800"/>
      <c r="B30" s="1801"/>
      <c r="C30" s="1801"/>
      <c r="D30" s="1801"/>
      <c r="E30" s="1801"/>
      <c r="F30" s="1801"/>
      <c r="G30" s="1802"/>
      <c r="H30" s="1800"/>
      <c r="I30" s="1801"/>
      <c r="J30" s="1801"/>
      <c r="K30" s="1801"/>
      <c r="L30" s="1801"/>
      <c r="M30" s="1802"/>
      <c r="N30" s="1806"/>
      <c r="O30" s="1807"/>
      <c r="P30" s="1807"/>
      <c r="Q30" s="1807"/>
      <c r="R30" s="1808"/>
      <c r="S30" s="1812"/>
      <c r="T30" s="1813"/>
      <c r="U30" s="1813"/>
      <c r="V30" s="1813"/>
      <c r="W30" s="1813"/>
      <c r="X30" s="1720" t="s">
        <v>86</v>
      </c>
      <c r="Y30" s="1816"/>
      <c r="Z30" s="1817"/>
      <c r="AA30" s="1818"/>
      <c r="AB30" s="1791" t="s">
        <v>640</v>
      </c>
      <c r="AC30" s="1791"/>
      <c r="AD30" s="1791"/>
      <c r="AE30" s="1791"/>
      <c r="AF30" s="1791"/>
      <c r="AG30" s="1791"/>
      <c r="AH30" s="1214" t="s">
        <v>496</v>
      </c>
      <c r="AI30" s="1215"/>
      <c r="AJ30" s="1216"/>
      <c r="AK30" s="1214" t="s">
        <v>496</v>
      </c>
      <c r="AL30" s="1215"/>
      <c r="AM30" s="1216"/>
      <c r="AN30" s="1792" t="s">
        <v>639</v>
      </c>
      <c r="AO30" s="1793"/>
      <c r="AP30" s="1793"/>
      <c r="AQ30" s="1793"/>
      <c r="AR30" s="1793"/>
      <c r="AS30" s="1793"/>
      <c r="AT30" s="1793"/>
      <c r="AU30" s="1794"/>
      <c r="AV30" s="1719"/>
      <c r="AW30" s="1719"/>
      <c r="AX30" s="1719"/>
      <c r="AY30" s="1719"/>
      <c r="AZ30" s="1719"/>
      <c r="BA30" s="1719"/>
      <c r="BB30" s="1719"/>
      <c r="BC30" s="1720"/>
    </row>
    <row r="31" spans="1:56" s="2" customFormat="1" ht="12.75" customHeight="1">
      <c r="A31" s="1803"/>
      <c r="B31" s="1804"/>
      <c r="C31" s="1804"/>
      <c r="D31" s="1804"/>
      <c r="E31" s="1804"/>
      <c r="F31" s="1804"/>
      <c r="G31" s="1805"/>
      <c r="H31" s="1803"/>
      <c r="I31" s="1804"/>
      <c r="J31" s="1804"/>
      <c r="K31" s="1804"/>
      <c r="L31" s="1804"/>
      <c r="M31" s="1805"/>
      <c r="N31" s="1809"/>
      <c r="O31" s="1810"/>
      <c r="P31" s="1810"/>
      <c r="Q31" s="1810"/>
      <c r="R31" s="1811"/>
      <c r="S31" s="1814"/>
      <c r="T31" s="1815"/>
      <c r="U31" s="1815"/>
      <c r="V31" s="1815"/>
      <c r="W31" s="1815"/>
      <c r="X31" s="1796"/>
      <c r="Y31" s="1819"/>
      <c r="Z31" s="1820"/>
      <c r="AA31" s="1821"/>
      <c r="AB31" s="1791"/>
      <c r="AC31" s="1791"/>
      <c r="AD31" s="1791"/>
      <c r="AE31" s="1791"/>
      <c r="AF31" s="1791"/>
      <c r="AG31" s="1791"/>
      <c r="AH31" s="1217"/>
      <c r="AI31" s="1218"/>
      <c r="AJ31" s="1219"/>
      <c r="AK31" s="1217"/>
      <c r="AL31" s="1218"/>
      <c r="AM31" s="1219"/>
      <c r="AN31" s="1797" t="s">
        <v>638</v>
      </c>
      <c r="AO31" s="1798"/>
      <c r="AP31" s="1798"/>
      <c r="AQ31" s="1798"/>
      <c r="AR31" s="1798"/>
      <c r="AS31" s="1798"/>
      <c r="AT31" s="1798"/>
      <c r="AU31" s="1799"/>
      <c r="AV31" s="1795"/>
      <c r="AW31" s="1795"/>
      <c r="AX31" s="1795"/>
      <c r="AY31" s="1795"/>
      <c r="AZ31" s="1795"/>
      <c r="BA31" s="1795"/>
      <c r="BB31" s="1795"/>
      <c r="BC31" s="1796"/>
    </row>
    <row r="32" spans="1:56" s="2" customFormat="1" ht="12.75" customHeight="1">
      <c r="A32" s="1800"/>
      <c r="B32" s="1801"/>
      <c r="C32" s="1801"/>
      <c r="D32" s="1801"/>
      <c r="E32" s="1801"/>
      <c r="F32" s="1801"/>
      <c r="G32" s="1802"/>
      <c r="H32" s="1800"/>
      <c r="I32" s="1801"/>
      <c r="J32" s="1801"/>
      <c r="K32" s="1801"/>
      <c r="L32" s="1801"/>
      <c r="M32" s="1802"/>
      <c r="N32" s="1806"/>
      <c r="O32" s="1807"/>
      <c r="P32" s="1807"/>
      <c r="Q32" s="1807"/>
      <c r="R32" s="1808"/>
      <c r="S32" s="1812"/>
      <c r="T32" s="1813"/>
      <c r="U32" s="1813"/>
      <c r="V32" s="1813"/>
      <c r="W32" s="1813"/>
      <c r="X32" s="1720" t="s">
        <v>86</v>
      </c>
      <c r="Y32" s="1816"/>
      <c r="Z32" s="1817"/>
      <c r="AA32" s="1818"/>
      <c r="AB32" s="1791" t="s">
        <v>640</v>
      </c>
      <c r="AC32" s="1791"/>
      <c r="AD32" s="1791"/>
      <c r="AE32" s="1791"/>
      <c r="AF32" s="1791"/>
      <c r="AG32" s="1791"/>
      <c r="AH32" s="1214" t="s">
        <v>496</v>
      </c>
      <c r="AI32" s="1215"/>
      <c r="AJ32" s="1216"/>
      <c r="AK32" s="1214" t="s">
        <v>496</v>
      </c>
      <c r="AL32" s="1215"/>
      <c r="AM32" s="1216"/>
      <c r="AN32" s="1792" t="s">
        <v>639</v>
      </c>
      <c r="AO32" s="1793"/>
      <c r="AP32" s="1793"/>
      <c r="AQ32" s="1793"/>
      <c r="AR32" s="1793"/>
      <c r="AS32" s="1793"/>
      <c r="AT32" s="1793"/>
      <c r="AU32" s="1794"/>
      <c r="AV32" s="1719"/>
      <c r="AW32" s="1719"/>
      <c r="AX32" s="1719"/>
      <c r="AY32" s="1719"/>
      <c r="AZ32" s="1719"/>
      <c r="BA32" s="1719"/>
      <c r="BB32" s="1719"/>
      <c r="BC32" s="1720"/>
    </row>
    <row r="33" spans="1:56" s="2" customFormat="1" ht="12.75" customHeight="1">
      <c r="A33" s="1803"/>
      <c r="B33" s="1804"/>
      <c r="C33" s="1804"/>
      <c r="D33" s="1804"/>
      <c r="E33" s="1804"/>
      <c r="F33" s="1804"/>
      <c r="G33" s="1805"/>
      <c r="H33" s="1803"/>
      <c r="I33" s="1804"/>
      <c r="J33" s="1804"/>
      <c r="K33" s="1804"/>
      <c r="L33" s="1804"/>
      <c r="M33" s="1805"/>
      <c r="N33" s="1809"/>
      <c r="O33" s="1810"/>
      <c r="P33" s="1810"/>
      <c r="Q33" s="1810"/>
      <c r="R33" s="1811"/>
      <c r="S33" s="1814"/>
      <c r="T33" s="1815"/>
      <c r="U33" s="1815"/>
      <c r="V33" s="1815"/>
      <c r="W33" s="1815"/>
      <c r="X33" s="1796"/>
      <c r="Y33" s="1819"/>
      <c r="Z33" s="1820"/>
      <c r="AA33" s="1821"/>
      <c r="AB33" s="1791"/>
      <c r="AC33" s="1791"/>
      <c r="AD33" s="1791"/>
      <c r="AE33" s="1791"/>
      <c r="AF33" s="1791"/>
      <c r="AG33" s="1791"/>
      <c r="AH33" s="1217"/>
      <c r="AI33" s="1218"/>
      <c r="AJ33" s="1219"/>
      <c r="AK33" s="1217"/>
      <c r="AL33" s="1218"/>
      <c r="AM33" s="1219"/>
      <c r="AN33" s="1797" t="s">
        <v>638</v>
      </c>
      <c r="AO33" s="1798"/>
      <c r="AP33" s="1798"/>
      <c r="AQ33" s="1798"/>
      <c r="AR33" s="1798"/>
      <c r="AS33" s="1798"/>
      <c r="AT33" s="1798"/>
      <c r="AU33" s="1799"/>
      <c r="AV33" s="1795"/>
      <c r="AW33" s="1795"/>
      <c r="AX33" s="1795"/>
      <c r="AY33" s="1795"/>
      <c r="AZ33" s="1795"/>
      <c r="BA33" s="1795"/>
      <c r="BB33" s="1795"/>
      <c r="BC33" s="1796"/>
    </row>
    <row r="34" spans="1:56" s="2" customFormat="1" ht="12.75" customHeight="1">
      <c r="A34" s="1800"/>
      <c r="B34" s="1801"/>
      <c r="C34" s="1801"/>
      <c r="D34" s="1801"/>
      <c r="E34" s="1801"/>
      <c r="F34" s="1801"/>
      <c r="G34" s="1802"/>
      <c r="H34" s="1800"/>
      <c r="I34" s="1801"/>
      <c r="J34" s="1801"/>
      <c r="K34" s="1801"/>
      <c r="L34" s="1801"/>
      <c r="M34" s="1802"/>
      <c r="N34" s="1806"/>
      <c r="O34" s="1807"/>
      <c r="P34" s="1807"/>
      <c r="Q34" s="1807"/>
      <c r="R34" s="1808"/>
      <c r="S34" s="1812"/>
      <c r="T34" s="1813"/>
      <c r="U34" s="1813"/>
      <c r="V34" s="1813"/>
      <c r="W34" s="1813"/>
      <c r="X34" s="1720" t="s">
        <v>86</v>
      </c>
      <c r="Y34" s="1816"/>
      <c r="Z34" s="1817"/>
      <c r="AA34" s="1818"/>
      <c r="AB34" s="1791" t="s">
        <v>640</v>
      </c>
      <c r="AC34" s="1791"/>
      <c r="AD34" s="1791"/>
      <c r="AE34" s="1791"/>
      <c r="AF34" s="1791"/>
      <c r="AG34" s="1791"/>
      <c r="AH34" s="1214" t="s">
        <v>496</v>
      </c>
      <c r="AI34" s="1215"/>
      <c r="AJ34" s="1216"/>
      <c r="AK34" s="1214" t="s">
        <v>496</v>
      </c>
      <c r="AL34" s="1215"/>
      <c r="AM34" s="1216"/>
      <c r="AN34" s="1792" t="s">
        <v>639</v>
      </c>
      <c r="AO34" s="1793"/>
      <c r="AP34" s="1793"/>
      <c r="AQ34" s="1793"/>
      <c r="AR34" s="1793"/>
      <c r="AS34" s="1793"/>
      <c r="AT34" s="1793"/>
      <c r="AU34" s="1794"/>
      <c r="AV34" s="1719"/>
      <c r="AW34" s="1719"/>
      <c r="AX34" s="1719"/>
      <c r="AY34" s="1719"/>
      <c r="AZ34" s="1719"/>
      <c r="BA34" s="1719"/>
      <c r="BB34" s="1719"/>
      <c r="BC34" s="1720"/>
    </row>
    <row r="35" spans="1:56" s="2" customFormat="1" ht="12.75" customHeight="1">
      <c r="A35" s="1803"/>
      <c r="B35" s="1804"/>
      <c r="C35" s="1804"/>
      <c r="D35" s="1804"/>
      <c r="E35" s="1804"/>
      <c r="F35" s="1804"/>
      <c r="G35" s="1805"/>
      <c r="H35" s="1803"/>
      <c r="I35" s="1804"/>
      <c r="J35" s="1804"/>
      <c r="K35" s="1804"/>
      <c r="L35" s="1804"/>
      <c r="M35" s="1805"/>
      <c r="N35" s="1809"/>
      <c r="O35" s="1810"/>
      <c r="P35" s="1810"/>
      <c r="Q35" s="1810"/>
      <c r="R35" s="1811"/>
      <c r="S35" s="1814"/>
      <c r="T35" s="1815"/>
      <c r="U35" s="1815"/>
      <c r="V35" s="1815"/>
      <c r="W35" s="1815"/>
      <c r="X35" s="1796"/>
      <c r="Y35" s="1819"/>
      <c r="Z35" s="1820"/>
      <c r="AA35" s="1821"/>
      <c r="AB35" s="1791"/>
      <c r="AC35" s="1791"/>
      <c r="AD35" s="1791"/>
      <c r="AE35" s="1791"/>
      <c r="AF35" s="1791"/>
      <c r="AG35" s="1791"/>
      <c r="AH35" s="1217"/>
      <c r="AI35" s="1218"/>
      <c r="AJ35" s="1219"/>
      <c r="AK35" s="1217"/>
      <c r="AL35" s="1218"/>
      <c r="AM35" s="1219"/>
      <c r="AN35" s="1797" t="s">
        <v>638</v>
      </c>
      <c r="AO35" s="1798"/>
      <c r="AP35" s="1798"/>
      <c r="AQ35" s="1798"/>
      <c r="AR35" s="1798"/>
      <c r="AS35" s="1798"/>
      <c r="AT35" s="1798"/>
      <c r="AU35" s="1799"/>
      <c r="AV35" s="1795"/>
      <c r="AW35" s="1795"/>
      <c r="AX35" s="1795"/>
      <c r="AY35" s="1795"/>
      <c r="AZ35" s="1795"/>
      <c r="BA35" s="1795"/>
      <c r="BB35" s="1795"/>
      <c r="BC35" s="1796"/>
    </row>
    <row r="36" spans="1:56" s="2" customFormat="1" ht="12.75" customHeight="1">
      <c r="A36" s="1800"/>
      <c r="B36" s="1801"/>
      <c r="C36" s="1801"/>
      <c r="D36" s="1801"/>
      <c r="E36" s="1801"/>
      <c r="F36" s="1801"/>
      <c r="G36" s="1802"/>
      <c r="H36" s="1800"/>
      <c r="I36" s="1801"/>
      <c r="J36" s="1801"/>
      <c r="K36" s="1801"/>
      <c r="L36" s="1801"/>
      <c r="M36" s="1802"/>
      <c r="N36" s="1806"/>
      <c r="O36" s="1807"/>
      <c r="P36" s="1807"/>
      <c r="Q36" s="1807"/>
      <c r="R36" s="1808"/>
      <c r="S36" s="1812"/>
      <c r="T36" s="1813"/>
      <c r="U36" s="1813"/>
      <c r="V36" s="1813"/>
      <c r="W36" s="1813"/>
      <c r="X36" s="1720" t="s">
        <v>86</v>
      </c>
      <c r="Y36" s="1816"/>
      <c r="Z36" s="1817"/>
      <c r="AA36" s="1818"/>
      <c r="AB36" s="1791" t="s">
        <v>640</v>
      </c>
      <c r="AC36" s="1791"/>
      <c r="AD36" s="1791"/>
      <c r="AE36" s="1791"/>
      <c r="AF36" s="1791"/>
      <c r="AG36" s="1791"/>
      <c r="AH36" s="1214" t="s">
        <v>496</v>
      </c>
      <c r="AI36" s="1215"/>
      <c r="AJ36" s="1216"/>
      <c r="AK36" s="1214" t="s">
        <v>496</v>
      </c>
      <c r="AL36" s="1215"/>
      <c r="AM36" s="1216"/>
      <c r="AN36" s="1792" t="s">
        <v>639</v>
      </c>
      <c r="AO36" s="1793"/>
      <c r="AP36" s="1793"/>
      <c r="AQ36" s="1793"/>
      <c r="AR36" s="1793"/>
      <c r="AS36" s="1793"/>
      <c r="AT36" s="1793"/>
      <c r="AU36" s="1794"/>
      <c r="AV36" s="1719"/>
      <c r="AW36" s="1719"/>
      <c r="AX36" s="1719"/>
      <c r="AY36" s="1719"/>
      <c r="AZ36" s="1719"/>
      <c r="BA36" s="1719"/>
      <c r="BB36" s="1719"/>
      <c r="BC36" s="1720"/>
    </row>
    <row r="37" spans="1:56" s="2" customFormat="1" ht="12.75" customHeight="1">
      <c r="A37" s="1803"/>
      <c r="B37" s="1804"/>
      <c r="C37" s="1804"/>
      <c r="D37" s="1804"/>
      <c r="E37" s="1804"/>
      <c r="F37" s="1804"/>
      <c r="G37" s="1805"/>
      <c r="H37" s="1803"/>
      <c r="I37" s="1804"/>
      <c r="J37" s="1804"/>
      <c r="K37" s="1804"/>
      <c r="L37" s="1804"/>
      <c r="M37" s="1805"/>
      <c r="N37" s="1809"/>
      <c r="O37" s="1810"/>
      <c r="P37" s="1810"/>
      <c r="Q37" s="1810"/>
      <c r="R37" s="1811"/>
      <c r="S37" s="1814"/>
      <c r="T37" s="1815"/>
      <c r="U37" s="1815"/>
      <c r="V37" s="1815"/>
      <c r="W37" s="1815"/>
      <c r="X37" s="1796"/>
      <c r="Y37" s="1819"/>
      <c r="Z37" s="1820"/>
      <c r="AA37" s="1821"/>
      <c r="AB37" s="1791"/>
      <c r="AC37" s="1791"/>
      <c r="AD37" s="1791"/>
      <c r="AE37" s="1791"/>
      <c r="AF37" s="1791"/>
      <c r="AG37" s="1791"/>
      <c r="AH37" s="1217"/>
      <c r="AI37" s="1218"/>
      <c r="AJ37" s="1219"/>
      <c r="AK37" s="1217"/>
      <c r="AL37" s="1218"/>
      <c r="AM37" s="1219"/>
      <c r="AN37" s="1797" t="s">
        <v>638</v>
      </c>
      <c r="AO37" s="1798"/>
      <c r="AP37" s="1798"/>
      <c r="AQ37" s="1798"/>
      <c r="AR37" s="1798"/>
      <c r="AS37" s="1798"/>
      <c r="AT37" s="1798"/>
      <c r="AU37" s="1799"/>
      <c r="AV37" s="1795"/>
      <c r="AW37" s="1795"/>
      <c r="AX37" s="1795"/>
      <c r="AY37" s="1795"/>
      <c r="AZ37" s="1795"/>
      <c r="BA37" s="1795"/>
      <c r="BB37" s="1795"/>
      <c r="BC37" s="1796"/>
    </row>
    <row r="38" spans="1:56" s="2" customFormat="1" ht="12.75" customHeight="1">
      <c r="A38" s="1800"/>
      <c r="B38" s="1801"/>
      <c r="C38" s="1801"/>
      <c r="D38" s="1801"/>
      <c r="E38" s="1801"/>
      <c r="F38" s="1801"/>
      <c r="G38" s="1802"/>
      <c r="H38" s="1800"/>
      <c r="I38" s="1801"/>
      <c r="J38" s="1801"/>
      <c r="K38" s="1801"/>
      <c r="L38" s="1801"/>
      <c r="M38" s="1802"/>
      <c r="N38" s="1806"/>
      <c r="O38" s="1807"/>
      <c r="P38" s="1807"/>
      <c r="Q38" s="1807"/>
      <c r="R38" s="1808"/>
      <c r="S38" s="1812"/>
      <c r="T38" s="1813"/>
      <c r="U38" s="1813"/>
      <c r="V38" s="1813"/>
      <c r="W38" s="1813"/>
      <c r="X38" s="1720" t="s">
        <v>86</v>
      </c>
      <c r="Y38" s="1816"/>
      <c r="Z38" s="1817"/>
      <c r="AA38" s="1818"/>
      <c r="AB38" s="1791" t="s">
        <v>640</v>
      </c>
      <c r="AC38" s="1791"/>
      <c r="AD38" s="1791"/>
      <c r="AE38" s="1791"/>
      <c r="AF38" s="1791"/>
      <c r="AG38" s="1791"/>
      <c r="AH38" s="1214" t="s">
        <v>496</v>
      </c>
      <c r="AI38" s="1215"/>
      <c r="AJ38" s="1216"/>
      <c r="AK38" s="1214" t="s">
        <v>496</v>
      </c>
      <c r="AL38" s="1215"/>
      <c r="AM38" s="1216"/>
      <c r="AN38" s="1792" t="s">
        <v>639</v>
      </c>
      <c r="AO38" s="1793"/>
      <c r="AP38" s="1793"/>
      <c r="AQ38" s="1793"/>
      <c r="AR38" s="1793"/>
      <c r="AS38" s="1793"/>
      <c r="AT38" s="1793"/>
      <c r="AU38" s="1794"/>
      <c r="AV38" s="1719"/>
      <c r="AW38" s="1719"/>
      <c r="AX38" s="1719"/>
      <c r="AY38" s="1719"/>
      <c r="AZ38" s="1719"/>
      <c r="BA38" s="1719"/>
      <c r="BB38" s="1719"/>
      <c r="BC38" s="1720"/>
    </row>
    <row r="39" spans="1:56" s="2" customFormat="1" ht="12.75" customHeight="1">
      <c r="A39" s="1803"/>
      <c r="B39" s="1804"/>
      <c r="C39" s="1804"/>
      <c r="D39" s="1804"/>
      <c r="E39" s="1804"/>
      <c r="F39" s="1804"/>
      <c r="G39" s="1805"/>
      <c r="H39" s="1803"/>
      <c r="I39" s="1804"/>
      <c r="J39" s="1804"/>
      <c r="K39" s="1804"/>
      <c r="L39" s="1804"/>
      <c r="M39" s="1805"/>
      <c r="N39" s="1809"/>
      <c r="O39" s="1810"/>
      <c r="P39" s="1810"/>
      <c r="Q39" s="1810"/>
      <c r="R39" s="1811"/>
      <c r="S39" s="1814"/>
      <c r="T39" s="1815"/>
      <c r="U39" s="1815"/>
      <c r="V39" s="1815"/>
      <c r="W39" s="1815"/>
      <c r="X39" s="1796"/>
      <c r="Y39" s="1819"/>
      <c r="Z39" s="1820"/>
      <c r="AA39" s="1821"/>
      <c r="AB39" s="1791"/>
      <c r="AC39" s="1791"/>
      <c r="AD39" s="1791"/>
      <c r="AE39" s="1791"/>
      <c r="AF39" s="1791"/>
      <c r="AG39" s="1791"/>
      <c r="AH39" s="1217"/>
      <c r="AI39" s="1218"/>
      <c r="AJ39" s="1219"/>
      <c r="AK39" s="1217"/>
      <c r="AL39" s="1218"/>
      <c r="AM39" s="1219"/>
      <c r="AN39" s="1797" t="s">
        <v>638</v>
      </c>
      <c r="AO39" s="1798"/>
      <c r="AP39" s="1798"/>
      <c r="AQ39" s="1798"/>
      <c r="AR39" s="1798"/>
      <c r="AS39" s="1798"/>
      <c r="AT39" s="1798"/>
      <c r="AU39" s="1799"/>
      <c r="AV39" s="1795"/>
      <c r="AW39" s="1795"/>
      <c r="AX39" s="1795"/>
      <c r="AY39" s="1795"/>
      <c r="AZ39" s="1795"/>
      <c r="BA39" s="1795"/>
      <c r="BB39" s="1795"/>
      <c r="BC39" s="1796"/>
    </row>
    <row r="40" spans="1:56" s="2" customFormat="1" ht="12.75" customHeight="1">
      <c r="A40" s="22"/>
      <c r="B40" s="349"/>
      <c r="C40" s="349"/>
      <c r="D40" s="349"/>
      <c r="E40" s="349"/>
      <c r="F40" s="349"/>
      <c r="G40" s="349"/>
      <c r="H40" s="349"/>
      <c r="I40" s="349"/>
      <c r="J40" s="349"/>
      <c r="K40" s="349"/>
      <c r="L40" s="349"/>
      <c r="M40" s="349"/>
      <c r="N40" s="349"/>
      <c r="O40" s="349"/>
      <c r="P40" s="349"/>
      <c r="Q40" s="349"/>
      <c r="R40" s="349"/>
      <c r="S40" s="349"/>
      <c r="T40" s="18"/>
      <c r="U40" s="18"/>
      <c r="V40" s="18"/>
      <c r="W40" s="18"/>
      <c r="X40" s="18"/>
      <c r="Y40" s="18"/>
      <c r="Z40" s="349"/>
      <c r="AA40" s="14"/>
      <c r="AB40" s="14"/>
      <c r="AC40" s="1"/>
      <c r="AD40" s="18"/>
      <c r="AE40" s="18" t="s">
        <v>112</v>
      </c>
      <c r="AF40" s="1"/>
      <c r="AG40" s="1"/>
      <c r="AH40" s="14"/>
      <c r="AI40" s="14"/>
      <c r="AJ40" s="14"/>
      <c r="AK40" s="1"/>
      <c r="AL40" s="14"/>
      <c r="AM40" s="14"/>
      <c r="AN40" s="18"/>
      <c r="AO40" s="18"/>
      <c r="AP40" s="14"/>
      <c r="AQ40" s="1"/>
      <c r="AU40" s="14"/>
      <c r="AV40" s="14"/>
      <c r="AW40" s="14"/>
      <c r="AX40" s="14"/>
      <c r="AY40" s="14"/>
      <c r="AZ40" s="14"/>
      <c r="BA40" s="14"/>
      <c r="BB40" s="14"/>
      <c r="BC40" s="14"/>
    </row>
    <row r="41" spans="1:56" s="2" customFormat="1" ht="27" customHeight="1">
      <c r="A41" s="1780" t="s">
        <v>1667</v>
      </c>
      <c r="B41" s="1781"/>
      <c r="C41" s="1781"/>
      <c r="D41" s="1781"/>
      <c r="E41" s="1781"/>
      <c r="F41" s="1781"/>
      <c r="G41" s="1781"/>
      <c r="H41" s="1781"/>
      <c r="I41" s="1781"/>
      <c r="J41" s="1781"/>
      <c r="K41" s="1781"/>
      <c r="L41" s="1781"/>
      <c r="M41" s="1781"/>
      <c r="N41" s="1781"/>
      <c r="O41" s="1781"/>
      <c r="P41" s="1781"/>
      <c r="Q41" s="1781"/>
      <c r="R41" s="1781"/>
      <c r="S41" s="1781"/>
      <c r="T41" s="1781"/>
      <c r="U41" s="1781"/>
      <c r="V41" s="1781"/>
      <c r="W41" s="1781"/>
      <c r="X41" s="1781"/>
      <c r="Y41" s="1781"/>
      <c r="Z41" s="1781"/>
      <c r="AA41" s="1781"/>
      <c r="AB41" s="1781"/>
      <c r="AC41" s="1781"/>
      <c r="AD41" s="1781"/>
      <c r="AE41" s="1781"/>
      <c r="AF41" s="1781"/>
      <c r="AG41" s="1781"/>
      <c r="AH41" s="1781"/>
      <c r="AI41" s="1781"/>
      <c r="AJ41" s="1781"/>
      <c r="AK41" s="1781"/>
      <c r="AL41" s="1781"/>
      <c r="AM41" s="1781"/>
      <c r="AN41" s="1781"/>
      <c r="AO41" s="1781"/>
      <c r="AP41" s="1781"/>
      <c r="AQ41" s="1781"/>
      <c r="AR41" s="1781"/>
      <c r="AS41" s="1781"/>
      <c r="AT41" s="1781"/>
      <c r="AU41" s="1781"/>
      <c r="AV41" s="1781"/>
      <c r="AW41" s="1781"/>
      <c r="AX41" s="1781"/>
      <c r="AY41" s="1781"/>
      <c r="AZ41" s="1781"/>
      <c r="BA41" s="1781"/>
      <c r="BB41" s="1781"/>
      <c r="BC41" s="1782"/>
      <c r="BD41" s="259"/>
    </row>
    <row r="45" spans="1:56">
      <c r="A45" s="14"/>
    </row>
    <row r="46" spans="1:56">
      <c r="A46" s="14"/>
    </row>
    <row r="47" spans="1:56">
      <c r="A47" s="14"/>
    </row>
    <row r="48" spans="1:56">
      <c r="A48" s="14"/>
    </row>
    <row r="64" spans="31:31">
      <c r="AE64" s="1" t="s">
        <v>1127</v>
      </c>
    </row>
    <row r="67" spans="7:31">
      <c r="AE67" s="1" t="s">
        <v>1126</v>
      </c>
    </row>
    <row r="68" spans="7:31">
      <c r="G68" s="1783"/>
      <c r="H68" s="1784"/>
      <c r="I68" s="1784"/>
      <c r="J68" s="1784"/>
      <c r="K68" s="1784"/>
      <c r="L68" s="1784"/>
      <c r="M68" s="1784"/>
      <c r="N68" s="1784"/>
      <c r="O68" s="1784"/>
      <c r="P68" s="1784"/>
      <c r="Q68" s="1784"/>
      <c r="R68" s="1784"/>
      <c r="S68" s="1784"/>
      <c r="T68" s="1784"/>
      <c r="U68" s="1784"/>
      <c r="V68" s="1784"/>
      <c r="W68" s="1784"/>
      <c r="X68" s="1784"/>
      <c r="Y68" s="1784"/>
      <c r="Z68" s="1785"/>
    </row>
    <row r="69" spans="7:31">
      <c r="G69" s="1786"/>
      <c r="H69" s="1721"/>
      <c r="I69" s="1721"/>
      <c r="J69" s="1721"/>
      <c r="K69" s="1721"/>
      <c r="L69" s="1721"/>
      <c r="M69" s="1721"/>
      <c r="N69" s="1721"/>
      <c r="O69" s="1721"/>
      <c r="P69" s="1721"/>
      <c r="Q69" s="1721"/>
      <c r="R69" s="1721"/>
      <c r="S69" s="1721"/>
      <c r="T69" s="1721"/>
      <c r="U69" s="1721"/>
      <c r="V69" s="1721"/>
      <c r="W69" s="1721"/>
      <c r="X69" s="1721"/>
      <c r="Y69" s="1721"/>
      <c r="Z69" s="1787"/>
    </row>
    <row r="70" spans="7:31">
      <c r="G70" s="1788"/>
      <c r="H70" s="1789"/>
      <c r="I70" s="1789"/>
      <c r="J70" s="1789"/>
      <c r="K70" s="1789"/>
      <c r="L70" s="1789"/>
      <c r="M70" s="1789"/>
      <c r="N70" s="1789"/>
      <c r="O70" s="1789"/>
      <c r="P70" s="1789"/>
      <c r="Q70" s="1789"/>
      <c r="R70" s="1789"/>
      <c r="S70" s="1789"/>
      <c r="T70" s="1789"/>
      <c r="U70" s="1789"/>
      <c r="V70" s="1789"/>
      <c r="W70" s="1789"/>
      <c r="X70" s="1789"/>
      <c r="Y70" s="1789"/>
      <c r="Z70" s="1790"/>
    </row>
  </sheetData>
  <mergeCells count="206">
    <mergeCell ref="BE4:BG4"/>
    <mergeCell ref="A6:G7"/>
    <mergeCell ref="H6:M7"/>
    <mergeCell ref="N6:R7"/>
    <mergeCell ref="S6:W7"/>
    <mergeCell ref="X6:X7"/>
    <mergeCell ref="Y6:AA7"/>
    <mergeCell ref="AV1:BC1"/>
    <mergeCell ref="AQ2:AU3"/>
    <mergeCell ref="AV2:BC3"/>
    <mergeCell ref="A4:G5"/>
    <mergeCell ref="H4:M5"/>
    <mergeCell ref="N4:R5"/>
    <mergeCell ref="S4:X5"/>
    <mergeCell ref="Y4:AA5"/>
    <mergeCell ref="AB4:AG5"/>
    <mergeCell ref="AH4:AJ5"/>
    <mergeCell ref="AB6:AG7"/>
    <mergeCell ref="AH6:AJ7"/>
    <mergeCell ref="AK6:AM7"/>
    <mergeCell ref="AN6:AU6"/>
    <mergeCell ref="AV6:BC7"/>
    <mergeCell ref="AN7:AU7"/>
    <mergeCell ref="AK4:AM5"/>
    <mergeCell ref="AN4:AU5"/>
    <mergeCell ref="AV4:BC5"/>
    <mergeCell ref="AB8:AG9"/>
    <mergeCell ref="AH8:AJ9"/>
    <mergeCell ref="AK8:AM9"/>
    <mergeCell ref="AN8:AU8"/>
    <mergeCell ref="AV8:BC9"/>
    <mergeCell ref="AN9:AU9"/>
    <mergeCell ref="A8:G9"/>
    <mergeCell ref="H8:M9"/>
    <mergeCell ref="N8:R9"/>
    <mergeCell ref="S8:W9"/>
    <mergeCell ref="X8:X9"/>
    <mergeCell ref="Y8:AA9"/>
    <mergeCell ref="AB10:AG11"/>
    <mergeCell ref="AH10:AJ11"/>
    <mergeCell ref="AK10:AM11"/>
    <mergeCell ref="AN10:AU10"/>
    <mergeCell ref="AV10:BC11"/>
    <mergeCell ref="AN11:AU11"/>
    <mergeCell ref="A10:G11"/>
    <mergeCell ref="H10:M11"/>
    <mergeCell ref="N10:R11"/>
    <mergeCell ref="S10:W11"/>
    <mergeCell ref="X10:X11"/>
    <mergeCell ref="Y10:AA11"/>
    <mergeCell ref="AB12:AG13"/>
    <mergeCell ref="AH12:AJ13"/>
    <mergeCell ref="AK12:AM13"/>
    <mergeCell ref="AN12:AU12"/>
    <mergeCell ref="AV12:BC13"/>
    <mergeCell ref="AN13:AU13"/>
    <mergeCell ref="A12:G13"/>
    <mergeCell ref="H12:M13"/>
    <mergeCell ref="N12:R13"/>
    <mergeCell ref="S12:W13"/>
    <mergeCell ref="X12:X13"/>
    <mergeCell ref="Y12:AA13"/>
    <mergeCell ref="AB14:AG15"/>
    <mergeCell ref="AH14:AJ15"/>
    <mergeCell ref="AK14:AM15"/>
    <mergeCell ref="AN14:AU14"/>
    <mergeCell ref="AV14:BC15"/>
    <mergeCell ref="AN15:AU15"/>
    <mergeCell ref="A14:G15"/>
    <mergeCell ref="H14:M15"/>
    <mergeCell ref="N14:R15"/>
    <mergeCell ref="S14:W15"/>
    <mergeCell ref="X14:X15"/>
    <mergeCell ref="Y14:AA15"/>
    <mergeCell ref="AB16:AG17"/>
    <mergeCell ref="AH16:AJ17"/>
    <mergeCell ref="AK16:AM17"/>
    <mergeCell ref="AN16:AU16"/>
    <mergeCell ref="AV16:BC17"/>
    <mergeCell ref="AN17:AU17"/>
    <mergeCell ref="A16:G17"/>
    <mergeCell ref="H16:M17"/>
    <mergeCell ref="N16:R17"/>
    <mergeCell ref="S16:W17"/>
    <mergeCell ref="X16:X17"/>
    <mergeCell ref="Y16:AA17"/>
    <mergeCell ref="AB18:AG19"/>
    <mergeCell ref="AH18:AJ19"/>
    <mergeCell ref="AK18:AM19"/>
    <mergeCell ref="AN18:AU18"/>
    <mergeCell ref="AV18:BC19"/>
    <mergeCell ref="AN19:AU19"/>
    <mergeCell ref="A18:G19"/>
    <mergeCell ref="H18:M19"/>
    <mergeCell ref="N18:R19"/>
    <mergeCell ref="S18:W19"/>
    <mergeCell ref="X18:X19"/>
    <mergeCell ref="Y18:AA19"/>
    <mergeCell ref="AB20:AG21"/>
    <mergeCell ref="AH20:AJ21"/>
    <mergeCell ref="AK20:AM21"/>
    <mergeCell ref="AN20:AU20"/>
    <mergeCell ref="AV20:BC21"/>
    <mergeCell ref="AN21:AU21"/>
    <mergeCell ref="A20:G21"/>
    <mergeCell ref="H20:M21"/>
    <mergeCell ref="N20:R21"/>
    <mergeCell ref="S20:W21"/>
    <mergeCell ref="X20:X21"/>
    <mergeCell ref="Y20:AA21"/>
    <mergeCell ref="A26:G27"/>
    <mergeCell ref="H26:M27"/>
    <mergeCell ref="N26:R27"/>
    <mergeCell ref="S26:W27"/>
    <mergeCell ref="X26:X27"/>
    <mergeCell ref="Y26:AA27"/>
    <mergeCell ref="A24:G25"/>
    <mergeCell ref="H24:M25"/>
    <mergeCell ref="N24:R25"/>
    <mergeCell ref="S24:X25"/>
    <mergeCell ref="Y24:AA25"/>
    <mergeCell ref="AB26:AG27"/>
    <mergeCell ref="AH26:AJ27"/>
    <mergeCell ref="AK26:AM27"/>
    <mergeCell ref="AN26:AU26"/>
    <mergeCell ref="AV26:BC27"/>
    <mergeCell ref="AN27:AU27"/>
    <mergeCell ref="AH24:AJ25"/>
    <mergeCell ref="AK24:AM25"/>
    <mergeCell ref="AN24:AU25"/>
    <mergeCell ref="AV24:BC25"/>
    <mergeCell ref="AB24:AG25"/>
    <mergeCell ref="AB28:AG29"/>
    <mergeCell ref="AH28:AJ29"/>
    <mergeCell ref="AK28:AM29"/>
    <mergeCell ref="AN28:AU28"/>
    <mergeCell ref="AV28:BC29"/>
    <mergeCell ref="AN29:AU29"/>
    <mergeCell ref="A28:G29"/>
    <mergeCell ref="H28:M29"/>
    <mergeCell ref="N28:R29"/>
    <mergeCell ref="S28:W29"/>
    <mergeCell ref="X28:X29"/>
    <mergeCell ref="Y28:AA29"/>
    <mergeCell ref="AB30:AG31"/>
    <mergeCell ref="AH30:AJ31"/>
    <mergeCell ref="AK30:AM31"/>
    <mergeCell ref="AN30:AU30"/>
    <mergeCell ref="AV30:BC31"/>
    <mergeCell ref="AN31:AU31"/>
    <mergeCell ref="A30:G31"/>
    <mergeCell ref="H30:M31"/>
    <mergeCell ref="N30:R31"/>
    <mergeCell ref="S30:W31"/>
    <mergeCell ref="X30:X31"/>
    <mergeCell ref="Y30:AA31"/>
    <mergeCell ref="AB32:AG33"/>
    <mergeCell ref="AH32:AJ33"/>
    <mergeCell ref="AK32:AM33"/>
    <mergeCell ref="AN32:AU32"/>
    <mergeCell ref="AV32:BC33"/>
    <mergeCell ref="AN33:AU33"/>
    <mergeCell ref="A32:G33"/>
    <mergeCell ref="H32:M33"/>
    <mergeCell ref="N32:R33"/>
    <mergeCell ref="S32:W33"/>
    <mergeCell ref="X32:X33"/>
    <mergeCell ref="Y32:AA33"/>
    <mergeCell ref="AB34:AG35"/>
    <mergeCell ref="AH34:AJ35"/>
    <mergeCell ref="AK34:AM35"/>
    <mergeCell ref="AN34:AU34"/>
    <mergeCell ref="AV34:BC35"/>
    <mergeCell ref="AN35:AU35"/>
    <mergeCell ref="A34:G35"/>
    <mergeCell ref="H34:M35"/>
    <mergeCell ref="N34:R35"/>
    <mergeCell ref="S34:W35"/>
    <mergeCell ref="X34:X35"/>
    <mergeCell ref="Y34:AA35"/>
    <mergeCell ref="AB36:AG37"/>
    <mergeCell ref="AH36:AJ37"/>
    <mergeCell ref="AK36:AM37"/>
    <mergeCell ref="AN36:AU36"/>
    <mergeCell ref="AV36:BC37"/>
    <mergeCell ref="AN37:AU37"/>
    <mergeCell ref="A36:G37"/>
    <mergeCell ref="H36:M37"/>
    <mergeCell ref="N36:R37"/>
    <mergeCell ref="S36:W37"/>
    <mergeCell ref="X36:X37"/>
    <mergeCell ref="Y36:AA37"/>
    <mergeCell ref="A41:BC41"/>
    <mergeCell ref="G68:Z70"/>
    <mergeCell ref="AB38:AG39"/>
    <mergeCell ref="AH38:AJ39"/>
    <mergeCell ref="AK38:AM39"/>
    <mergeCell ref="AN38:AU38"/>
    <mergeCell ref="AV38:BC39"/>
    <mergeCell ref="AN39:AU39"/>
    <mergeCell ref="A38:G39"/>
    <mergeCell ref="H38:M39"/>
    <mergeCell ref="N38:R39"/>
    <mergeCell ref="S38:W39"/>
    <mergeCell ref="X38:X39"/>
    <mergeCell ref="Y38:AA39"/>
  </mergeCells>
  <phoneticPr fontId="4"/>
  <dataValidations count="3">
    <dataValidation type="list" allowBlank="1" showInputMessage="1" showErrorMessage="1" sqref="AN8:AU8 AN10:AU10 AN12:AU12 AN14:AU14 AN16:AU16 AN18:AU18 AN20:AU20 AN26:AU26 AN28:AU28 AN30:AU30 AN32:AU32 AN34:AU34 AN36:AU36 AN38:AU38" xr:uid="{8BB89BAA-3D83-4917-B36E-08C9387363A9}">
      <formula1>$BG$5:$BG$8</formula1>
    </dataValidation>
    <dataValidation type="list" allowBlank="1" showInputMessage="1" showErrorMessage="1" sqref="Y8:AA21 Y26:AA39" xr:uid="{27E8E0D1-34F4-47DC-A885-BD7D4DC4FB4C}">
      <formula1>$BE$5:$BE$11</formula1>
    </dataValidation>
    <dataValidation type="list" allowBlank="1" showInputMessage="1" showErrorMessage="1" sqref="AH8 AK8 AH10 AK10 AH12 AK12 AH14 AK14 AH16 AK16 AH18 AK18 AH20 AK20 AH26 AK26 AH28 AH30 AK28 AK30 AH32 AK32 AH34 AH36 AH38 AK34 AK36 AK38" xr:uid="{7D57DE86-2107-485C-9951-CCD6F3EC6548}">
      <formula1>$BF$5:$BF$7</formula1>
    </dataValidation>
  </dataValidations>
  <printOptions horizontalCentered="1"/>
  <pageMargins left="0.35433070866141736" right="0.23622047244094491" top="0.55118110236220474" bottom="0.51181102362204722" header="0.27559055118110237" footer="0.31496062992125984"/>
  <pageSetup paperSize="9" scale="99" fitToHeight="0" orientation="landscape" cellComments="asDisplayed" useFirstPageNumber="1" r:id="rId1"/>
  <headerFooter>
    <oddFooter>&amp;C&amp;"ＭＳ Ｐ明朝,標準"&amp;8&amp;P</oddFoot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67C95-0F98-4AC6-A894-3B1AEE4088CB}">
  <sheetPr>
    <tabColor rgb="FF7030A0"/>
  </sheetPr>
  <dimension ref="A1:Y38"/>
  <sheetViews>
    <sheetView view="pageBreakPreview" zoomScaleNormal="100" zoomScaleSheetLayoutView="100" workbookViewId="0">
      <selection activeCell="D2" sqref="D2"/>
    </sheetView>
  </sheetViews>
  <sheetFormatPr defaultRowHeight="13"/>
  <cols>
    <col min="1" max="1" width="8.7265625" style="301"/>
    <col min="2" max="2" width="55.6328125" style="301" customWidth="1"/>
    <col min="3" max="3" width="20.08984375" style="301" customWidth="1"/>
    <col min="4" max="4" width="13" style="301" bestFit="1" customWidth="1"/>
    <col min="5" max="257" width="8.7265625" style="301"/>
    <col min="258" max="258" width="55.6328125" style="301" customWidth="1"/>
    <col min="259" max="259" width="20.08984375" style="301" customWidth="1"/>
    <col min="260" max="260" width="20.453125" style="301" customWidth="1"/>
    <col min="261" max="513" width="8.7265625" style="301"/>
    <col min="514" max="514" width="55.6328125" style="301" customWidth="1"/>
    <col min="515" max="515" width="20.08984375" style="301" customWidth="1"/>
    <col min="516" max="516" width="20.453125" style="301" customWidth="1"/>
    <col min="517" max="769" width="8.7265625" style="301"/>
    <col min="770" max="770" width="55.6328125" style="301" customWidth="1"/>
    <col min="771" max="771" width="20.08984375" style="301" customWidth="1"/>
    <col min="772" max="772" width="20.453125" style="301" customWidth="1"/>
    <col min="773" max="1025" width="8.7265625" style="301"/>
    <col min="1026" max="1026" width="55.6328125" style="301" customWidth="1"/>
    <col min="1027" max="1027" width="20.08984375" style="301" customWidth="1"/>
    <col min="1028" max="1028" width="20.453125" style="301" customWidth="1"/>
    <col min="1029" max="1281" width="8.7265625" style="301"/>
    <col min="1282" max="1282" width="55.6328125" style="301" customWidth="1"/>
    <col min="1283" max="1283" width="20.08984375" style="301" customWidth="1"/>
    <col min="1284" max="1284" width="20.453125" style="301" customWidth="1"/>
    <col min="1285" max="1537" width="8.7265625" style="301"/>
    <col min="1538" max="1538" width="55.6328125" style="301" customWidth="1"/>
    <col min="1539" max="1539" width="20.08984375" style="301" customWidth="1"/>
    <col min="1540" max="1540" width="20.453125" style="301" customWidth="1"/>
    <col min="1541" max="1793" width="8.7265625" style="301"/>
    <col min="1794" max="1794" width="55.6328125" style="301" customWidth="1"/>
    <col min="1795" max="1795" width="20.08984375" style="301" customWidth="1"/>
    <col min="1796" max="1796" width="20.453125" style="301" customWidth="1"/>
    <col min="1797" max="2049" width="8.7265625" style="301"/>
    <col min="2050" max="2050" width="55.6328125" style="301" customWidth="1"/>
    <col min="2051" max="2051" width="20.08984375" style="301" customWidth="1"/>
    <col min="2052" max="2052" width="20.453125" style="301" customWidth="1"/>
    <col min="2053" max="2305" width="8.7265625" style="301"/>
    <col min="2306" max="2306" width="55.6328125" style="301" customWidth="1"/>
    <col min="2307" max="2307" width="20.08984375" style="301" customWidth="1"/>
    <col min="2308" max="2308" width="20.453125" style="301" customWidth="1"/>
    <col min="2309" max="2561" width="8.7265625" style="301"/>
    <col min="2562" max="2562" width="55.6328125" style="301" customWidth="1"/>
    <col min="2563" max="2563" width="20.08984375" style="301" customWidth="1"/>
    <col min="2564" max="2564" width="20.453125" style="301" customWidth="1"/>
    <col min="2565" max="2817" width="8.7265625" style="301"/>
    <col min="2818" max="2818" width="55.6328125" style="301" customWidth="1"/>
    <col min="2819" max="2819" width="20.08984375" style="301" customWidth="1"/>
    <col min="2820" max="2820" width="20.453125" style="301" customWidth="1"/>
    <col min="2821" max="3073" width="8.7265625" style="301"/>
    <col min="3074" max="3074" width="55.6328125" style="301" customWidth="1"/>
    <col min="3075" max="3075" width="20.08984375" style="301" customWidth="1"/>
    <col min="3076" max="3076" width="20.453125" style="301" customWidth="1"/>
    <col min="3077" max="3329" width="8.7265625" style="301"/>
    <col min="3330" max="3330" width="55.6328125" style="301" customWidth="1"/>
    <col min="3331" max="3331" width="20.08984375" style="301" customWidth="1"/>
    <col min="3332" max="3332" width="20.453125" style="301" customWidth="1"/>
    <col min="3333" max="3585" width="8.7265625" style="301"/>
    <col min="3586" max="3586" width="55.6328125" style="301" customWidth="1"/>
    <col min="3587" max="3587" width="20.08984375" style="301" customWidth="1"/>
    <col min="3588" max="3588" width="20.453125" style="301" customWidth="1"/>
    <col min="3589" max="3841" width="8.7265625" style="301"/>
    <col min="3842" max="3842" width="55.6328125" style="301" customWidth="1"/>
    <col min="3843" max="3843" width="20.08984375" style="301" customWidth="1"/>
    <col min="3844" max="3844" width="20.453125" style="301" customWidth="1"/>
    <col min="3845" max="4097" width="8.7265625" style="301"/>
    <col min="4098" max="4098" width="55.6328125" style="301" customWidth="1"/>
    <col min="4099" max="4099" width="20.08984375" style="301" customWidth="1"/>
    <col min="4100" max="4100" width="20.453125" style="301" customWidth="1"/>
    <col min="4101" max="4353" width="8.7265625" style="301"/>
    <col min="4354" max="4354" width="55.6328125" style="301" customWidth="1"/>
    <col min="4355" max="4355" width="20.08984375" style="301" customWidth="1"/>
    <col min="4356" max="4356" width="20.453125" style="301" customWidth="1"/>
    <col min="4357" max="4609" width="8.7265625" style="301"/>
    <col min="4610" max="4610" width="55.6328125" style="301" customWidth="1"/>
    <col min="4611" max="4611" width="20.08984375" style="301" customWidth="1"/>
    <col min="4612" max="4612" width="20.453125" style="301" customWidth="1"/>
    <col min="4613" max="4865" width="8.7265625" style="301"/>
    <col min="4866" max="4866" width="55.6328125" style="301" customWidth="1"/>
    <col min="4867" max="4867" width="20.08984375" style="301" customWidth="1"/>
    <col min="4868" max="4868" width="20.453125" style="301" customWidth="1"/>
    <col min="4869" max="5121" width="8.7265625" style="301"/>
    <col min="5122" max="5122" width="55.6328125" style="301" customWidth="1"/>
    <col min="5123" max="5123" width="20.08984375" style="301" customWidth="1"/>
    <col min="5124" max="5124" width="20.453125" style="301" customWidth="1"/>
    <col min="5125" max="5377" width="8.7265625" style="301"/>
    <col min="5378" max="5378" width="55.6328125" style="301" customWidth="1"/>
    <col min="5379" max="5379" width="20.08984375" style="301" customWidth="1"/>
    <col min="5380" max="5380" width="20.453125" style="301" customWidth="1"/>
    <col min="5381" max="5633" width="8.7265625" style="301"/>
    <col min="5634" max="5634" width="55.6328125" style="301" customWidth="1"/>
    <col min="5635" max="5635" width="20.08984375" style="301" customWidth="1"/>
    <col min="5636" max="5636" width="20.453125" style="301" customWidth="1"/>
    <col min="5637" max="5889" width="8.7265625" style="301"/>
    <col min="5890" max="5890" width="55.6328125" style="301" customWidth="1"/>
    <col min="5891" max="5891" width="20.08984375" style="301" customWidth="1"/>
    <col min="5892" max="5892" width="20.453125" style="301" customWidth="1"/>
    <col min="5893" max="6145" width="8.7265625" style="301"/>
    <col min="6146" max="6146" width="55.6328125" style="301" customWidth="1"/>
    <col min="6147" max="6147" width="20.08984375" style="301" customWidth="1"/>
    <col min="6148" max="6148" width="20.453125" style="301" customWidth="1"/>
    <col min="6149" max="6401" width="8.7265625" style="301"/>
    <col min="6402" max="6402" width="55.6328125" style="301" customWidth="1"/>
    <col min="6403" max="6403" width="20.08984375" style="301" customWidth="1"/>
    <col min="6404" max="6404" width="20.453125" style="301" customWidth="1"/>
    <col min="6405" max="6657" width="8.7265625" style="301"/>
    <col min="6658" max="6658" width="55.6328125" style="301" customWidth="1"/>
    <col min="6659" max="6659" width="20.08984375" style="301" customWidth="1"/>
    <col min="6660" max="6660" width="20.453125" style="301" customWidth="1"/>
    <col min="6661" max="6913" width="8.7265625" style="301"/>
    <col min="6914" max="6914" width="55.6328125" style="301" customWidth="1"/>
    <col min="6915" max="6915" width="20.08984375" style="301" customWidth="1"/>
    <col min="6916" max="6916" width="20.453125" style="301" customWidth="1"/>
    <col min="6917" max="7169" width="8.7265625" style="301"/>
    <col min="7170" max="7170" width="55.6328125" style="301" customWidth="1"/>
    <col min="7171" max="7171" width="20.08984375" style="301" customWidth="1"/>
    <col min="7172" max="7172" width="20.453125" style="301" customWidth="1"/>
    <col min="7173" max="7425" width="8.7265625" style="301"/>
    <col min="7426" max="7426" width="55.6328125" style="301" customWidth="1"/>
    <col min="7427" max="7427" width="20.08984375" style="301" customWidth="1"/>
    <col min="7428" max="7428" width="20.453125" style="301" customWidth="1"/>
    <col min="7429" max="7681" width="8.7265625" style="301"/>
    <col min="7682" max="7682" width="55.6328125" style="301" customWidth="1"/>
    <col min="7683" max="7683" width="20.08984375" style="301" customWidth="1"/>
    <col min="7684" max="7684" width="20.453125" style="301" customWidth="1"/>
    <col min="7685" max="7937" width="8.7265625" style="301"/>
    <col min="7938" max="7938" width="55.6328125" style="301" customWidth="1"/>
    <col min="7939" max="7939" width="20.08984375" style="301" customWidth="1"/>
    <col min="7940" max="7940" width="20.453125" style="301" customWidth="1"/>
    <col min="7941" max="8193" width="8.7265625" style="301"/>
    <col min="8194" max="8194" width="55.6328125" style="301" customWidth="1"/>
    <col min="8195" max="8195" width="20.08984375" style="301" customWidth="1"/>
    <col min="8196" max="8196" width="20.453125" style="301" customWidth="1"/>
    <col min="8197" max="8449" width="8.7265625" style="301"/>
    <col min="8450" max="8450" width="55.6328125" style="301" customWidth="1"/>
    <col min="8451" max="8451" width="20.08984375" style="301" customWidth="1"/>
    <col min="8452" max="8452" width="20.453125" style="301" customWidth="1"/>
    <col min="8453" max="8705" width="8.7265625" style="301"/>
    <col min="8706" max="8706" width="55.6328125" style="301" customWidth="1"/>
    <col min="8707" max="8707" width="20.08984375" style="301" customWidth="1"/>
    <col min="8708" max="8708" width="20.453125" style="301" customWidth="1"/>
    <col min="8709" max="8961" width="8.7265625" style="301"/>
    <col min="8962" max="8962" width="55.6328125" style="301" customWidth="1"/>
    <col min="8963" max="8963" width="20.08984375" style="301" customWidth="1"/>
    <col min="8964" max="8964" width="20.453125" style="301" customWidth="1"/>
    <col min="8965" max="9217" width="8.7265625" style="301"/>
    <col min="9218" max="9218" width="55.6328125" style="301" customWidth="1"/>
    <col min="9219" max="9219" width="20.08984375" style="301" customWidth="1"/>
    <col min="9220" max="9220" width="20.453125" style="301" customWidth="1"/>
    <col min="9221" max="9473" width="8.7265625" style="301"/>
    <col min="9474" max="9474" width="55.6328125" style="301" customWidth="1"/>
    <col min="9475" max="9475" width="20.08984375" style="301" customWidth="1"/>
    <col min="9476" max="9476" width="20.453125" style="301" customWidth="1"/>
    <col min="9477" max="9729" width="8.7265625" style="301"/>
    <col min="9730" max="9730" width="55.6328125" style="301" customWidth="1"/>
    <col min="9731" max="9731" width="20.08984375" style="301" customWidth="1"/>
    <col min="9732" max="9732" width="20.453125" style="301" customWidth="1"/>
    <col min="9733" max="9985" width="8.7265625" style="301"/>
    <col min="9986" max="9986" width="55.6328125" style="301" customWidth="1"/>
    <col min="9987" max="9987" width="20.08984375" style="301" customWidth="1"/>
    <col min="9988" max="9988" width="20.453125" style="301" customWidth="1"/>
    <col min="9989" max="10241" width="8.7265625" style="301"/>
    <col min="10242" max="10242" width="55.6328125" style="301" customWidth="1"/>
    <col min="10243" max="10243" width="20.08984375" style="301" customWidth="1"/>
    <col min="10244" max="10244" width="20.453125" style="301" customWidth="1"/>
    <col min="10245" max="10497" width="8.7265625" style="301"/>
    <col min="10498" max="10498" width="55.6328125" style="301" customWidth="1"/>
    <col min="10499" max="10499" width="20.08984375" style="301" customWidth="1"/>
    <col min="10500" max="10500" width="20.453125" style="301" customWidth="1"/>
    <col min="10501" max="10753" width="8.7265625" style="301"/>
    <col min="10754" max="10754" width="55.6328125" style="301" customWidth="1"/>
    <col min="10755" max="10755" width="20.08984375" style="301" customWidth="1"/>
    <col min="10756" max="10756" width="20.453125" style="301" customWidth="1"/>
    <col min="10757" max="11009" width="8.7265625" style="301"/>
    <col min="11010" max="11010" width="55.6328125" style="301" customWidth="1"/>
    <col min="11011" max="11011" width="20.08984375" style="301" customWidth="1"/>
    <col min="11012" max="11012" width="20.453125" style="301" customWidth="1"/>
    <col min="11013" max="11265" width="8.7265625" style="301"/>
    <col min="11266" max="11266" width="55.6328125" style="301" customWidth="1"/>
    <col min="11267" max="11267" width="20.08984375" style="301" customWidth="1"/>
    <col min="11268" max="11268" width="20.453125" style="301" customWidth="1"/>
    <col min="11269" max="11521" width="8.7265625" style="301"/>
    <col min="11522" max="11522" width="55.6328125" style="301" customWidth="1"/>
    <col min="11523" max="11523" width="20.08984375" style="301" customWidth="1"/>
    <col min="11524" max="11524" width="20.453125" style="301" customWidth="1"/>
    <col min="11525" max="11777" width="8.7265625" style="301"/>
    <col min="11778" max="11778" width="55.6328125" style="301" customWidth="1"/>
    <col min="11779" max="11779" width="20.08984375" style="301" customWidth="1"/>
    <col min="11780" max="11780" width="20.453125" style="301" customWidth="1"/>
    <col min="11781" max="12033" width="8.7265625" style="301"/>
    <col min="12034" max="12034" width="55.6328125" style="301" customWidth="1"/>
    <col min="12035" max="12035" width="20.08984375" style="301" customWidth="1"/>
    <col min="12036" max="12036" width="20.453125" style="301" customWidth="1"/>
    <col min="12037" max="12289" width="8.7265625" style="301"/>
    <col min="12290" max="12290" width="55.6328125" style="301" customWidth="1"/>
    <col min="12291" max="12291" width="20.08984375" style="301" customWidth="1"/>
    <col min="12292" max="12292" width="20.453125" style="301" customWidth="1"/>
    <col min="12293" max="12545" width="8.7265625" style="301"/>
    <col min="12546" max="12546" width="55.6328125" style="301" customWidth="1"/>
    <col min="12547" max="12547" width="20.08984375" style="301" customWidth="1"/>
    <col min="12548" max="12548" width="20.453125" style="301" customWidth="1"/>
    <col min="12549" max="12801" width="8.7265625" style="301"/>
    <col min="12802" max="12802" width="55.6328125" style="301" customWidth="1"/>
    <col min="12803" max="12803" width="20.08984375" style="301" customWidth="1"/>
    <col min="12804" max="12804" width="20.453125" style="301" customWidth="1"/>
    <col min="12805" max="13057" width="8.7265625" style="301"/>
    <col min="13058" max="13058" width="55.6328125" style="301" customWidth="1"/>
    <col min="13059" max="13059" width="20.08984375" style="301" customWidth="1"/>
    <col min="13060" max="13060" width="20.453125" style="301" customWidth="1"/>
    <col min="13061" max="13313" width="8.7265625" style="301"/>
    <col min="13314" max="13314" width="55.6328125" style="301" customWidth="1"/>
    <col min="13315" max="13315" width="20.08984375" style="301" customWidth="1"/>
    <col min="13316" max="13316" width="20.453125" style="301" customWidth="1"/>
    <col min="13317" max="13569" width="8.7265625" style="301"/>
    <col min="13570" max="13570" width="55.6328125" style="301" customWidth="1"/>
    <col min="13571" max="13571" width="20.08984375" style="301" customWidth="1"/>
    <col min="13572" max="13572" width="20.453125" style="301" customWidth="1"/>
    <col min="13573" max="13825" width="8.7265625" style="301"/>
    <col min="13826" max="13826" width="55.6328125" style="301" customWidth="1"/>
    <col min="13827" max="13827" width="20.08984375" style="301" customWidth="1"/>
    <col min="13828" max="13828" width="20.453125" style="301" customWidth="1"/>
    <col min="13829" max="14081" width="8.7265625" style="301"/>
    <col min="14082" max="14082" width="55.6328125" style="301" customWidth="1"/>
    <col min="14083" max="14083" width="20.08984375" style="301" customWidth="1"/>
    <col min="14084" max="14084" width="20.453125" style="301" customWidth="1"/>
    <col min="14085" max="14337" width="8.7265625" style="301"/>
    <col min="14338" max="14338" width="55.6328125" style="301" customWidth="1"/>
    <col min="14339" max="14339" width="20.08984375" style="301" customWidth="1"/>
    <col min="14340" max="14340" width="20.453125" style="301" customWidth="1"/>
    <col min="14341" max="14593" width="8.7265625" style="301"/>
    <col min="14594" max="14594" width="55.6328125" style="301" customWidth="1"/>
    <col min="14595" max="14595" width="20.08984375" style="301" customWidth="1"/>
    <col min="14596" max="14596" width="20.453125" style="301" customWidth="1"/>
    <col min="14597" max="14849" width="8.7265625" style="301"/>
    <col min="14850" max="14850" width="55.6328125" style="301" customWidth="1"/>
    <col min="14851" max="14851" width="20.08984375" style="301" customWidth="1"/>
    <col min="14852" max="14852" width="20.453125" style="301" customWidth="1"/>
    <col min="14853" max="15105" width="8.7265625" style="301"/>
    <col min="15106" max="15106" width="55.6328125" style="301" customWidth="1"/>
    <col min="15107" max="15107" width="20.08984375" style="301" customWidth="1"/>
    <col min="15108" max="15108" width="20.453125" style="301" customWidth="1"/>
    <col min="15109" max="15361" width="8.7265625" style="301"/>
    <col min="15362" max="15362" width="55.6328125" style="301" customWidth="1"/>
    <col min="15363" max="15363" width="20.08984375" style="301" customWidth="1"/>
    <col min="15364" max="15364" width="20.453125" style="301" customWidth="1"/>
    <col min="15365" max="15617" width="8.7265625" style="301"/>
    <col min="15618" max="15618" width="55.6328125" style="301" customWidth="1"/>
    <col min="15619" max="15619" width="20.08984375" style="301" customWidth="1"/>
    <col min="15620" max="15620" width="20.453125" style="301" customWidth="1"/>
    <col min="15621" max="15873" width="8.7265625" style="301"/>
    <col min="15874" max="15874" width="55.6328125" style="301" customWidth="1"/>
    <col min="15875" max="15875" width="20.08984375" style="301" customWidth="1"/>
    <col min="15876" max="15876" width="20.453125" style="301" customWidth="1"/>
    <col min="15877" max="16129" width="8.7265625" style="301"/>
    <col min="16130" max="16130" width="55.6328125" style="301" customWidth="1"/>
    <col min="16131" max="16131" width="20.08984375" style="301" customWidth="1"/>
    <col min="16132" max="16132" width="20.453125" style="301" customWidth="1"/>
    <col min="16133" max="16384" width="8.7265625" style="301"/>
  </cols>
  <sheetData>
    <row r="1" spans="1:25" ht="22.5" customHeight="1">
      <c r="A1" s="1878" t="s">
        <v>1182</v>
      </c>
      <c r="B1" s="1878"/>
      <c r="C1" s="1878"/>
      <c r="D1" s="1878"/>
    </row>
    <row r="2" spans="1:25" ht="18.75" customHeight="1">
      <c r="A2" s="398" t="s">
        <v>1125</v>
      </c>
      <c r="B2" s="397" t="str">
        <f>IF([2]表紙!H5="","",[2]表紙!H5)</f>
        <v/>
      </c>
      <c r="C2" s="396"/>
    </row>
    <row r="3" spans="1:25" ht="13.5" customHeight="1">
      <c r="A3" s="1879" t="s">
        <v>1181</v>
      </c>
      <c r="B3" s="1879"/>
      <c r="C3" s="391"/>
      <c r="D3" s="391"/>
      <c r="E3" s="391"/>
      <c r="F3" s="391"/>
      <c r="G3" s="391"/>
      <c r="H3" s="391"/>
      <c r="I3" s="391"/>
      <c r="J3" s="391"/>
      <c r="K3" s="391"/>
      <c r="L3" s="391"/>
      <c r="M3" s="391"/>
      <c r="N3" s="391"/>
      <c r="O3" s="391"/>
      <c r="P3" s="391"/>
      <c r="Q3" s="391"/>
      <c r="R3" s="391"/>
      <c r="S3" s="391"/>
      <c r="T3" s="391"/>
      <c r="U3" s="391"/>
      <c r="V3" s="391"/>
      <c r="W3" s="391"/>
      <c r="X3" s="391"/>
      <c r="Y3" s="391"/>
    </row>
    <row r="4" spans="1:25" ht="13.5" customHeight="1">
      <c r="A4" s="1880" t="s">
        <v>1180</v>
      </c>
      <c r="B4" s="1880"/>
      <c r="C4" s="1880"/>
      <c r="D4" s="1880"/>
    </row>
    <row r="5" spans="1:25">
      <c r="A5" s="1880"/>
      <c r="B5" s="1880"/>
      <c r="C5" s="1880"/>
      <c r="D5" s="1880"/>
    </row>
    <row r="6" spans="1:25">
      <c r="A6" s="1880"/>
      <c r="B6" s="1880"/>
      <c r="C6" s="1880"/>
      <c r="D6" s="1880"/>
    </row>
    <row r="7" spans="1:25">
      <c r="A7" s="1880"/>
      <c r="B7" s="1880"/>
      <c r="C7" s="1880"/>
      <c r="D7" s="1880"/>
    </row>
    <row r="8" spans="1:25">
      <c r="A8" s="1881"/>
      <c r="B8" s="1881"/>
      <c r="C8" s="1881"/>
      <c r="D8" s="1881"/>
    </row>
    <row r="9" spans="1:25">
      <c r="A9" s="1882" t="s">
        <v>1179</v>
      </c>
      <c r="B9" s="1882"/>
      <c r="C9" s="395" t="s">
        <v>1178</v>
      </c>
      <c r="D9" s="395" t="s">
        <v>1177</v>
      </c>
    </row>
    <row r="10" spans="1:25">
      <c r="A10" s="678" t="s">
        <v>1668</v>
      </c>
      <c r="B10" s="678"/>
      <c r="C10" s="678"/>
      <c r="D10" s="678"/>
      <c r="E10" s="638"/>
    </row>
    <row r="11" spans="1:25">
      <c r="A11" s="1883"/>
      <c r="B11" s="394" t="s">
        <v>1176</v>
      </c>
      <c r="C11" s="393" t="s">
        <v>1175</v>
      </c>
      <c r="D11" s="392" t="s">
        <v>1134</v>
      </c>
    </row>
    <row r="12" spans="1:25">
      <c r="A12" s="1883"/>
      <c r="B12" s="394" t="s">
        <v>1174</v>
      </c>
      <c r="C12" s="393" t="s">
        <v>1173</v>
      </c>
      <c r="D12" s="392" t="s">
        <v>1134</v>
      </c>
    </row>
    <row r="13" spans="1:25">
      <c r="A13" s="1883"/>
      <c r="B13" s="394" t="s">
        <v>1172</v>
      </c>
      <c r="C13" s="393" t="s">
        <v>1171</v>
      </c>
      <c r="D13" s="392" t="s">
        <v>1134</v>
      </c>
    </row>
    <row r="14" spans="1:25">
      <c r="A14" s="1883"/>
      <c r="B14" s="394" t="s">
        <v>1170</v>
      </c>
      <c r="C14" s="393" t="s">
        <v>1169</v>
      </c>
      <c r="D14" s="392" t="s">
        <v>1134</v>
      </c>
    </row>
    <row r="15" spans="1:25">
      <c r="A15" s="678" t="s">
        <v>1669</v>
      </c>
      <c r="B15" s="678"/>
      <c r="C15" s="678"/>
      <c r="D15" s="678"/>
      <c r="E15" s="638"/>
    </row>
    <row r="16" spans="1:25">
      <c r="A16" s="1883" t="s">
        <v>1168</v>
      </c>
      <c r="B16" s="394" t="s">
        <v>1167</v>
      </c>
      <c r="C16" s="393" t="s">
        <v>1166</v>
      </c>
      <c r="D16" s="392" t="s">
        <v>1134</v>
      </c>
    </row>
    <row r="17" spans="1:5">
      <c r="A17" s="1883"/>
      <c r="B17" s="394" t="s">
        <v>1165</v>
      </c>
      <c r="C17" s="393" t="s">
        <v>1164</v>
      </c>
      <c r="D17" s="392" t="s">
        <v>1134</v>
      </c>
    </row>
    <row r="18" spans="1:5">
      <c r="A18" s="1883"/>
      <c r="B18" s="394" t="s">
        <v>1163</v>
      </c>
      <c r="C18" s="393" t="s">
        <v>1162</v>
      </c>
      <c r="D18" s="392" t="s">
        <v>1134</v>
      </c>
    </row>
    <row r="19" spans="1:5">
      <c r="A19" s="1883"/>
      <c r="B19" s="394" t="s">
        <v>1161</v>
      </c>
      <c r="C19" s="393" t="s">
        <v>1160</v>
      </c>
      <c r="D19" s="392" t="s">
        <v>1134</v>
      </c>
    </row>
    <row r="20" spans="1:5">
      <c r="A20" s="1883"/>
      <c r="B20" s="394" t="s">
        <v>1159</v>
      </c>
      <c r="C20" s="393" t="s">
        <v>1158</v>
      </c>
      <c r="D20" s="392" t="s">
        <v>1134</v>
      </c>
    </row>
    <row r="21" spans="1:5">
      <c r="A21" s="1883"/>
      <c r="B21" s="394" t="s">
        <v>1157</v>
      </c>
      <c r="C21" s="393" t="s">
        <v>1156</v>
      </c>
      <c r="D21" s="392" t="s">
        <v>1134</v>
      </c>
    </row>
    <row r="22" spans="1:5">
      <c r="A22" s="1883"/>
      <c r="B22" s="394" t="s">
        <v>1155</v>
      </c>
      <c r="C22" s="393" t="s">
        <v>1154</v>
      </c>
      <c r="D22" s="392" t="s">
        <v>1134</v>
      </c>
    </row>
    <row r="23" spans="1:5">
      <c r="A23" s="1883"/>
      <c r="B23" s="394" t="s">
        <v>1153</v>
      </c>
      <c r="C23" s="393" t="s">
        <v>1152</v>
      </c>
      <c r="D23" s="392" t="s">
        <v>1134</v>
      </c>
    </row>
    <row r="24" spans="1:5">
      <c r="A24" s="1883"/>
      <c r="B24" s="394" t="s">
        <v>1151</v>
      </c>
      <c r="C24" s="393" t="s">
        <v>1150</v>
      </c>
      <c r="D24" s="392" t="s">
        <v>1134</v>
      </c>
    </row>
    <row r="25" spans="1:5">
      <c r="A25" s="1883"/>
      <c r="B25" s="394" t="s">
        <v>1149</v>
      </c>
      <c r="C25" s="393" t="s">
        <v>1148</v>
      </c>
      <c r="D25" s="392" t="s">
        <v>1134</v>
      </c>
    </row>
    <row r="26" spans="1:5">
      <c r="A26" s="1883"/>
      <c r="B26" s="394" t="s">
        <v>1147</v>
      </c>
      <c r="C26" s="393" t="s">
        <v>1146</v>
      </c>
      <c r="D26" s="392" t="s">
        <v>1134</v>
      </c>
    </row>
    <row r="27" spans="1:5">
      <c r="A27" s="1883"/>
      <c r="B27" s="394" t="s">
        <v>1145</v>
      </c>
      <c r="C27" s="393" t="s">
        <v>1144</v>
      </c>
      <c r="D27" s="392" t="s">
        <v>1134</v>
      </c>
    </row>
    <row r="28" spans="1:5">
      <c r="A28" s="1883"/>
      <c r="B28" s="394" t="s">
        <v>1143</v>
      </c>
      <c r="C28" s="393" t="s">
        <v>1142</v>
      </c>
      <c r="D28" s="392" t="s">
        <v>1134</v>
      </c>
    </row>
    <row r="29" spans="1:5">
      <c r="A29" s="1883"/>
      <c r="B29" s="394" t="s">
        <v>1141</v>
      </c>
      <c r="C29" s="393" t="s">
        <v>1140</v>
      </c>
      <c r="D29" s="392" t="s">
        <v>1134</v>
      </c>
    </row>
    <row r="30" spans="1:5">
      <c r="A30" s="1883"/>
      <c r="B30" s="394" t="s">
        <v>1139</v>
      </c>
      <c r="C30" s="393" t="s">
        <v>1135</v>
      </c>
      <c r="D30" s="392" t="s">
        <v>1134</v>
      </c>
    </row>
    <row r="31" spans="1:5">
      <c r="A31" s="678" t="s">
        <v>1670</v>
      </c>
      <c r="B31" s="678"/>
      <c r="C31" s="678"/>
      <c r="D31" s="678"/>
      <c r="E31" s="638"/>
    </row>
    <row r="32" spans="1:5">
      <c r="A32" s="1884"/>
      <c r="B32" s="394" t="s">
        <v>1138</v>
      </c>
      <c r="C32" s="393" t="s">
        <v>1137</v>
      </c>
      <c r="D32" s="392" t="s">
        <v>1134</v>
      </c>
      <c r="E32" s="638"/>
    </row>
    <row r="33" spans="1:4">
      <c r="A33" s="1884"/>
      <c r="B33" s="394" t="s">
        <v>1136</v>
      </c>
      <c r="C33" s="393" t="s">
        <v>1135</v>
      </c>
      <c r="D33" s="392" t="s">
        <v>1134</v>
      </c>
    </row>
    <row r="34" spans="1:4">
      <c r="A34" s="1877" t="s">
        <v>1133</v>
      </c>
      <c r="B34" s="1877"/>
      <c r="C34" s="1877"/>
      <c r="D34" s="1877"/>
    </row>
    <row r="35" spans="1:4">
      <c r="A35" s="1877"/>
      <c r="B35" s="1877"/>
      <c r="C35" s="1877"/>
      <c r="D35" s="1877"/>
    </row>
    <row r="36" spans="1:4">
      <c r="A36" s="1877" t="s">
        <v>1671</v>
      </c>
      <c r="B36" s="1877"/>
      <c r="C36" s="1877"/>
      <c r="D36" s="1877"/>
    </row>
    <row r="37" spans="1:4">
      <c r="A37" s="1877"/>
      <c r="B37" s="1877"/>
      <c r="C37" s="1877"/>
      <c r="D37" s="1877"/>
    </row>
    <row r="38" spans="1:4">
      <c r="A38" s="1877"/>
      <c r="B38" s="1877"/>
      <c r="C38" s="1877"/>
      <c r="D38" s="1877"/>
    </row>
  </sheetData>
  <mergeCells count="12">
    <mergeCell ref="A36:D38"/>
    <mergeCell ref="A1:D1"/>
    <mergeCell ref="A3:B3"/>
    <mergeCell ref="A4:D8"/>
    <mergeCell ref="A9:B9"/>
    <mergeCell ref="A10:D10"/>
    <mergeCell ref="A11:A14"/>
    <mergeCell ref="A15:D15"/>
    <mergeCell ref="A16:A30"/>
    <mergeCell ref="A31:D31"/>
    <mergeCell ref="A32:A33"/>
    <mergeCell ref="A34:D35"/>
  </mergeCells>
  <phoneticPr fontId="4"/>
  <dataValidations count="1">
    <dataValidation type="list" allowBlank="1" showInputMessage="1" showErrorMessage="1" sqref="D11:D14 D16:D30 D32:D33" xr:uid="{D01C0520-8D76-484F-A393-768B1D2F5331}">
      <formula1>"有・無,有,無"</formula1>
    </dataValidation>
  </dataValidation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C3BE1D-FD93-453A-A13C-037A0BC6C31C}">
  <sheetPr>
    <tabColor rgb="FFFF99FF"/>
  </sheetPr>
  <dimension ref="A1:AZ203"/>
  <sheetViews>
    <sheetView view="pageBreakPreview" zoomScaleNormal="100" zoomScaleSheetLayoutView="100" workbookViewId="0">
      <selection activeCell="Y15" sqref="Y15:AG16"/>
    </sheetView>
  </sheetViews>
  <sheetFormatPr defaultColWidth="9" defaultRowHeight="13"/>
  <cols>
    <col min="1" max="41" width="3.08984375" customWidth="1"/>
  </cols>
  <sheetData>
    <row r="1" spans="1:42" ht="12" customHeight="1"/>
    <row r="2" spans="1:42" ht="10.5" customHeight="1">
      <c r="A2" s="1981" t="s">
        <v>1672</v>
      </c>
      <c r="B2" s="1981"/>
      <c r="C2" s="1981"/>
      <c r="D2" s="1981"/>
      <c r="E2" s="1981"/>
      <c r="F2" s="1981"/>
      <c r="G2" s="1981"/>
      <c r="H2" s="1981"/>
      <c r="I2" s="1981"/>
      <c r="J2" s="1981"/>
      <c r="K2" s="1981"/>
      <c r="L2" s="1981"/>
      <c r="M2" s="1981"/>
      <c r="N2" s="1981"/>
      <c r="O2" s="1981"/>
      <c r="P2" s="1981"/>
      <c r="Q2" s="1981"/>
      <c r="R2" s="1981"/>
      <c r="S2" s="1981"/>
      <c r="T2" s="1981"/>
      <c r="U2" s="1981"/>
      <c r="V2" s="1981"/>
      <c r="W2" s="1981"/>
      <c r="X2" s="1981"/>
      <c r="Y2" s="1981"/>
      <c r="Z2" s="1981"/>
      <c r="AA2" s="1981"/>
      <c r="AB2" s="1981"/>
      <c r="AC2" s="1981"/>
      <c r="AD2" s="1981"/>
      <c r="AE2" s="1981"/>
      <c r="AF2" s="1981"/>
      <c r="AG2" s="1981"/>
      <c r="AH2" s="1981"/>
      <c r="AI2" s="1981"/>
      <c r="AJ2" s="1981"/>
      <c r="AK2" s="1981"/>
      <c r="AL2" s="1981"/>
      <c r="AM2" s="1981"/>
      <c r="AN2" s="1981"/>
      <c r="AO2" s="1981"/>
      <c r="AP2" s="1982"/>
    </row>
    <row r="3" spans="1:42" ht="10.5" customHeight="1">
      <c r="A3" s="1981"/>
      <c r="B3" s="1981"/>
      <c r="C3" s="1981"/>
      <c r="D3" s="1981"/>
      <c r="E3" s="1981"/>
      <c r="F3" s="1981"/>
      <c r="G3" s="1981"/>
      <c r="H3" s="1981"/>
      <c r="I3" s="1981"/>
      <c r="J3" s="1981"/>
      <c r="K3" s="1981"/>
      <c r="L3" s="1981"/>
      <c r="M3" s="1981"/>
      <c r="N3" s="1981"/>
      <c r="O3" s="1981"/>
      <c r="P3" s="1981"/>
      <c r="Q3" s="1981"/>
      <c r="R3" s="1981"/>
      <c r="S3" s="1981"/>
      <c r="T3" s="1981"/>
      <c r="U3" s="1981"/>
      <c r="V3" s="1981"/>
      <c r="W3" s="1981"/>
      <c r="X3" s="1981"/>
      <c r="Y3" s="1981"/>
      <c r="Z3" s="1981"/>
      <c r="AA3" s="1981"/>
      <c r="AB3" s="1981"/>
      <c r="AC3" s="1981"/>
      <c r="AD3" s="1981"/>
      <c r="AE3" s="1981"/>
      <c r="AF3" s="1981"/>
      <c r="AG3" s="1981"/>
      <c r="AH3" s="1981"/>
      <c r="AI3" s="1981"/>
      <c r="AJ3" s="1981"/>
      <c r="AK3" s="1981"/>
      <c r="AL3" s="1981"/>
      <c r="AM3" s="1981"/>
      <c r="AN3" s="1981"/>
      <c r="AO3" s="1981"/>
      <c r="AP3" s="1983"/>
    </row>
    <row r="4" spans="1:42" ht="8.25" customHeight="1">
      <c r="A4" s="405"/>
      <c r="B4" s="405"/>
      <c r="C4" s="405"/>
      <c r="D4" s="405"/>
      <c r="E4" s="405"/>
      <c r="F4" s="405"/>
      <c r="G4" s="405"/>
      <c r="H4" s="405"/>
      <c r="I4" s="405"/>
      <c r="J4" s="405"/>
      <c r="K4" s="405"/>
      <c r="L4" s="405"/>
      <c r="M4" s="405"/>
      <c r="N4" s="405"/>
      <c r="O4" s="405"/>
      <c r="P4" s="405"/>
      <c r="Q4" s="405"/>
      <c r="R4" s="405"/>
      <c r="S4" s="405"/>
      <c r="T4" s="405"/>
      <c r="U4" s="405"/>
      <c r="V4" s="405"/>
      <c r="W4" s="405"/>
      <c r="X4" s="405"/>
      <c r="Y4" s="405"/>
      <c r="Z4" s="405"/>
      <c r="AA4" s="405"/>
      <c r="AB4" s="405"/>
      <c r="AC4" s="405"/>
      <c r="AD4" s="405"/>
      <c r="AE4" s="405"/>
      <c r="AF4" s="405"/>
      <c r="AG4" s="405"/>
      <c r="AH4" s="405"/>
      <c r="AI4" s="405"/>
      <c r="AJ4" s="405"/>
      <c r="AK4" s="405"/>
      <c r="AL4" s="405"/>
      <c r="AM4" s="405"/>
      <c r="AN4" s="405"/>
      <c r="AO4" s="405"/>
      <c r="AP4" s="1983"/>
    </row>
    <row r="5" spans="1:42" ht="11.25" customHeight="1">
      <c r="AA5" s="1984" t="s">
        <v>745</v>
      </c>
      <c r="AB5" s="1985"/>
      <c r="AC5" s="1985"/>
      <c r="AD5" s="1985"/>
      <c r="AE5" s="1985"/>
      <c r="AF5" s="1985"/>
      <c r="AG5" s="1989" t="str">
        <f>IF([1]表紙!J5="","",[1]表紙!J5)</f>
        <v/>
      </c>
      <c r="AH5" s="1990"/>
      <c r="AI5" s="1990"/>
      <c r="AJ5" s="1990"/>
      <c r="AK5" s="1990"/>
      <c r="AL5" s="1990"/>
      <c r="AM5" s="1990"/>
      <c r="AN5" s="1990"/>
      <c r="AO5" s="1991"/>
      <c r="AP5" s="1983"/>
    </row>
    <row r="6" spans="1:42" ht="5.5" customHeight="1">
      <c r="AA6" s="1986"/>
      <c r="AB6" s="1003"/>
      <c r="AC6" s="1003"/>
      <c r="AD6" s="1003"/>
      <c r="AE6" s="1003"/>
      <c r="AF6" s="1003"/>
      <c r="AG6" s="1992"/>
      <c r="AH6" s="1993"/>
      <c r="AI6" s="1993"/>
      <c r="AJ6" s="1993"/>
      <c r="AK6" s="1993"/>
      <c r="AL6" s="1993"/>
      <c r="AM6" s="1993"/>
      <c r="AN6" s="1993"/>
      <c r="AO6" s="1994"/>
      <c r="AP6" s="1983"/>
    </row>
    <row r="7" spans="1:42" ht="5.5" customHeight="1">
      <c r="AA7" s="1987"/>
      <c r="AB7" s="1988"/>
      <c r="AC7" s="1988"/>
      <c r="AD7" s="1988"/>
      <c r="AE7" s="1988"/>
      <c r="AF7" s="1988"/>
      <c r="AG7" s="1995"/>
      <c r="AH7" s="1996"/>
      <c r="AI7" s="1996"/>
      <c r="AJ7" s="1996"/>
      <c r="AK7" s="1996"/>
      <c r="AL7" s="1996"/>
      <c r="AM7" s="1996"/>
      <c r="AN7" s="1996"/>
      <c r="AO7" s="1997"/>
      <c r="AP7" s="1983"/>
    </row>
    <row r="8" spans="1:42" ht="15" customHeight="1">
      <c r="A8" s="1388" t="s">
        <v>1242</v>
      </c>
      <c r="B8" s="1388"/>
      <c r="C8" s="1388"/>
      <c r="D8" s="1388"/>
      <c r="E8" s="1388"/>
      <c r="F8" s="1388"/>
      <c r="G8" s="1388"/>
      <c r="H8" s="1388"/>
      <c r="I8" s="1388"/>
      <c r="J8" s="1388"/>
      <c r="K8" s="1388"/>
      <c r="L8" s="1388"/>
      <c r="M8" s="1388"/>
      <c r="N8" s="1388"/>
      <c r="O8" s="1388"/>
      <c r="P8" s="1388"/>
      <c r="Q8" s="1388"/>
      <c r="R8" s="1388"/>
      <c r="S8" s="1388"/>
      <c r="T8" s="1388"/>
      <c r="U8" s="1388"/>
      <c r="V8" s="1388"/>
      <c r="W8" s="1388"/>
      <c r="X8" s="1388"/>
      <c r="Y8" s="1388"/>
      <c r="AA8" s="208"/>
      <c r="AB8" s="208"/>
      <c r="AC8" s="208"/>
      <c r="AD8" s="208"/>
      <c r="AE8" s="208"/>
      <c r="AF8" s="208"/>
      <c r="AG8" s="208"/>
      <c r="AH8" s="208"/>
      <c r="AI8" s="208"/>
      <c r="AJ8" s="208"/>
      <c r="AK8" s="208"/>
      <c r="AL8" s="208"/>
      <c r="AM8" s="208"/>
      <c r="AN8" s="208"/>
      <c r="AO8" s="208"/>
      <c r="AP8" s="1983"/>
    </row>
    <row r="9" spans="1:42" ht="5.5" customHeight="1"/>
    <row r="10" spans="1:42" ht="7.5" customHeight="1">
      <c r="A10" s="1933" t="s">
        <v>1673</v>
      </c>
      <c r="B10" s="1933"/>
      <c r="C10" s="1933"/>
      <c r="D10" s="1933"/>
      <c r="E10" s="1933"/>
      <c r="F10" s="1933"/>
      <c r="G10" s="1933"/>
      <c r="H10" s="1933"/>
      <c r="I10" s="1933"/>
      <c r="J10" s="1933"/>
      <c r="K10" s="1933"/>
      <c r="L10" s="1933"/>
      <c r="M10" s="1933"/>
      <c r="N10" s="1933"/>
      <c r="O10" s="1933"/>
      <c r="P10" s="1933"/>
      <c r="Q10" s="1933"/>
      <c r="R10" s="1933"/>
      <c r="S10" s="1933"/>
      <c r="T10" s="1933"/>
      <c r="U10" s="1933"/>
      <c r="V10" s="1933"/>
      <c r="W10" s="1933"/>
      <c r="X10" s="1933"/>
      <c r="Y10" s="1933"/>
      <c r="Z10" s="1933"/>
      <c r="AA10" s="1933"/>
      <c r="AB10" s="1933"/>
      <c r="AC10" s="1933"/>
      <c r="AD10" s="1933"/>
      <c r="AE10" s="1933"/>
      <c r="AF10" s="1933"/>
      <c r="AG10" s="1933"/>
      <c r="AH10" s="1933"/>
      <c r="AI10" s="1933"/>
      <c r="AJ10" s="1933"/>
      <c r="AK10" s="1933"/>
      <c r="AL10" s="1933"/>
      <c r="AM10" s="1933"/>
      <c r="AN10" s="1933"/>
      <c r="AO10" s="1933"/>
    </row>
    <row r="11" spans="1:42" ht="5.5" customHeight="1">
      <c r="A11" s="1933"/>
      <c r="B11" s="1933"/>
      <c r="C11" s="1933"/>
      <c r="D11" s="1933"/>
      <c r="E11" s="1933"/>
      <c r="F11" s="1933"/>
      <c r="G11" s="1933"/>
      <c r="H11" s="1933"/>
      <c r="I11" s="1933"/>
      <c r="J11" s="1933"/>
      <c r="K11" s="1933"/>
      <c r="L11" s="1933"/>
      <c r="M11" s="1933"/>
      <c r="N11" s="1933"/>
      <c r="O11" s="1933"/>
      <c r="P11" s="1933"/>
      <c r="Q11" s="1933"/>
      <c r="R11" s="1933"/>
      <c r="S11" s="1933"/>
      <c r="T11" s="1933"/>
      <c r="U11" s="1933"/>
      <c r="V11" s="1933"/>
      <c r="W11" s="1933"/>
      <c r="X11" s="1933"/>
      <c r="Y11" s="1933"/>
      <c r="Z11" s="1933"/>
      <c r="AA11" s="1933"/>
      <c r="AB11" s="1933"/>
      <c r="AC11" s="1933"/>
      <c r="AD11" s="1933"/>
      <c r="AE11" s="1933"/>
      <c r="AF11" s="1933"/>
      <c r="AG11" s="1933"/>
      <c r="AH11" s="1933"/>
      <c r="AI11" s="1933"/>
      <c r="AJ11" s="1933"/>
      <c r="AK11" s="1933"/>
      <c r="AL11" s="1933"/>
      <c r="AM11" s="1933"/>
      <c r="AN11" s="1933"/>
      <c r="AO11" s="1933"/>
    </row>
    <row r="12" spans="1:42" ht="5.5" customHeight="1"/>
    <row r="13" spans="1:42" ht="6.75" customHeight="1">
      <c r="B13" s="2020" t="s">
        <v>1241</v>
      </c>
      <c r="C13" s="2021"/>
      <c r="D13" s="2021"/>
      <c r="E13" s="2021"/>
      <c r="F13" s="2021"/>
      <c r="G13" s="2021"/>
      <c r="H13" s="2021"/>
      <c r="I13" s="2021"/>
      <c r="J13" s="2021"/>
      <c r="K13" s="2022"/>
      <c r="L13" s="2026" t="s">
        <v>1240</v>
      </c>
      <c r="M13" s="2027"/>
      <c r="N13" s="2027"/>
      <c r="O13" s="2027"/>
      <c r="P13" s="2027"/>
      <c r="Q13" s="2027"/>
      <c r="R13" s="2027"/>
      <c r="S13" s="2027"/>
      <c r="T13" s="2027"/>
      <c r="U13" s="2027"/>
      <c r="V13" s="2027"/>
      <c r="W13" s="2027"/>
      <c r="X13" s="2028"/>
      <c r="Y13" s="2020" t="s">
        <v>1239</v>
      </c>
      <c r="Z13" s="2021"/>
      <c r="AA13" s="2021"/>
      <c r="AB13" s="2021"/>
      <c r="AC13" s="2021"/>
      <c r="AD13" s="2021"/>
      <c r="AE13" s="2021"/>
      <c r="AF13" s="2021"/>
      <c r="AG13" s="2022"/>
      <c r="AH13" s="2026" t="s">
        <v>1238</v>
      </c>
      <c r="AI13" s="2027"/>
      <c r="AJ13" s="2027"/>
      <c r="AK13" s="2027"/>
      <c r="AL13" s="2027"/>
      <c r="AM13" s="2027"/>
      <c r="AN13" s="2028"/>
    </row>
    <row r="14" spans="1:42" ht="6.75" customHeight="1">
      <c r="B14" s="2023"/>
      <c r="C14" s="2024"/>
      <c r="D14" s="2024"/>
      <c r="E14" s="2024"/>
      <c r="F14" s="2024"/>
      <c r="G14" s="2024"/>
      <c r="H14" s="2024"/>
      <c r="I14" s="2024"/>
      <c r="J14" s="2024"/>
      <c r="K14" s="2025"/>
      <c r="L14" s="2029"/>
      <c r="M14" s="2030"/>
      <c r="N14" s="2030"/>
      <c r="O14" s="2030"/>
      <c r="P14" s="2030"/>
      <c r="Q14" s="2030"/>
      <c r="R14" s="2030"/>
      <c r="S14" s="2030"/>
      <c r="T14" s="2030"/>
      <c r="U14" s="2030"/>
      <c r="V14" s="2030"/>
      <c r="W14" s="2030"/>
      <c r="X14" s="2031"/>
      <c r="Y14" s="2023"/>
      <c r="Z14" s="2024"/>
      <c r="AA14" s="2024"/>
      <c r="AB14" s="2024"/>
      <c r="AC14" s="2024"/>
      <c r="AD14" s="2024"/>
      <c r="AE14" s="2024"/>
      <c r="AF14" s="2024"/>
      <c r="AG14" s="2025"/>
      <c r="AH14" s="2029"/>
      <c r="AI14" s="2030"/>
      <c r="AJ14" s="2030"/>
      <c r="AK14" s="2030"/>
      <c r="AL14" s="2030"/>
      <c r="AM14" s="2030"/>
      <c r="AN14" s="2031"/>
    </row>
    <row r="15" spans="1:42" ht="6.75" customHeight="1">
      <c r="B15" s="2020" t="s">
        <v>1237</v>
      </c>
      <c r="C15" s="2021"/>
      <c r="D15" s="2021"/>
      <c r="E15" s="2021"/>
      <c r="F15" s="2021"/>
      <c r="G15" s="2021"/>
      <c r="H15" s="2021"/>
      <c r="I15" s="2021"/>
      <c r="J15" s="2021"/>
      <c r="K15" s="2022"/>
      <c r="L15" s="2026" t="s">
        <v>1236</v>
      </c>
      <c r="M15" s="2027"/>
      <c r="N15" s="2027"/>
      <c r="O15" s="2027"/>
      <c r="P15" s="2027"/>
      <c r="Q15" s="2027"/>
      <c r="R15" s="2027"/>
      <c r="S15" s="2027"/>
      <c r="T15" s="2027"/>
      <c r="U15" s="2027"/>
      <c r="V15" s="2027"/>
      <c r="W15" s="2027"/>
      <c r="X15" s="2028"/>
      <c r="Y15" s="2038"/>
      <c r="Z15" s="2039"/>
      <c r="AA15" s="2039"/>
      <c r="AB15" s="2039"/>
      <c r="AC15" s="2039"/>
      <c r="AD15" s="2039"/>
      <c r="AE15" s="2039"/>
      <c r="AF15" s="2039"/>
      <c r="AG15" s="2040"/>
      <c r="AH15" s="2044" t="str">
        <f>IF(Y15=Y17,"○",Y15-Y17)</f>
        <v>○</v>
      </c>
      <c r="AI15" s="2045"/>
      <c r="AJ15" s="2045"/>
      <c r="AK15" s="2045"/>
      <c r="AL15" s="2045"/>
      <c r="AM15" s="2045"/>
      <c r="AN15" s="2046"/>
    </row>
    <row r="16" spans="1:42" ht="6.75" customHeight="1">
      <c r="B16" s="2032"/>
      <c r="C16" s="2033"/>
      <c r="D16" s="2033"/>
      <c r="E16" s="2033"/>
      <c r="F16" s="2033"/>
      <c r="G16" s="2033"/>
      <c r="H16" s="2033"/>
      <c r="I16" s="2033"/>
      <c r="J16" s="2033"/>
      <c r="K16" s="2034"/>
      <c r="L16" s="2035"/>
      <c r="M16" s="2036"/>
      <c r="N16" s="2036"/>
      <c r="O16" s="2036"/>
      <c r="P16" s="2036"/>
      <c r="Q16" s="2036"/>
      <c r="R16" s="2036"/>
      <c r="S16" s="2036"/>
      <c r="T16" s="2036"/>
      <c r="U16" s="2036"/>
      <c r="V16" s="2036"/>
      <c r="W16" s="2036"/>
      <c r="X16" s="2037"/>
      <c r="Y16" s="2041"/>
      <c r="Z16" s="2042"/>
      <c r="AA16" s="2042"/>
      <c r="AB16" s="2042"/>
      <c r="AC16" s="2042"/>
      <c r="AD16" s="2042"/>
      <c r="AE16" s="2042"/>
      <c r="AF16" s="2042"/>
      <c r="AG16" s="2043"/>
      <c r="AH16" s="2047"/>
      <c r="AI16" s="2048"/>
      <c r="AJ16" s="2048"/>
      <c r="AK16" s="2048"/>
      <c r="AL16" s="2048"/>
      <c r="AM16" s="2048"/>
      <c r="AN16" s="2049"/>
    </row>
    <row r="17" spans="1:41" ht="6.75" customHeight="1">
      <c r="B17" s="2032"/>
      <c r="C17" s="2033"/>
      <c r="D17" s="2033"/>
      <c r="E17" s="2033"/>
      <c r="F17" s="2033"/>
      <c r="G17" s="2033"/>
      <c r="H17" s="2033"/>
      <c r="I17" s="2033"/>
      <c r="J17" s="2033"/>
      <c r="K17" s="2034"/>
      <c r="L17" s="2053" t="s">
        <v>1235</v>
      </c>
      <c r="M17" s="2054"/>
      <c r="N17" s="2054"/>
      <c r="O17" s="2054"/>
      <c r="P17" s="2054"/>
      <c r="Q17" s="2054"/>
      <c r="R17" s="2054"/>
      <c r="S17" s="2054"/>
      <c r="T17" s="2054"/>
      <c r="U17" s="2054"/>
      <c r="V17" s="2054"/>
      <c r="W17" s="2054"/>
      <c r="X17" s="2055"/>
      <c r="Y17" s="2056"/>
      <c r="Z17" s="2057"/>
      <c r="AA17" s="2057"/>
      <c r="AB17" s="2057"/>
      <c r="AC17" s="2057"/>
      <c r="AD17" s="2057"/>
      <c r="AE17" s="2057"/>
      <c r="AF17" s="2057"/>
      <c r="AG17" s="2058"/>
      <c r="AH17" s="2047"/>
      <c r="AI17" s="2048"/>
      <c r="AJ17" s="2048"/>
      <c r="AK17" s="2048"/>
      <c r="AL17" s="2048"/>
      <c r="AM17" s="2048"/>
      <c r="AN17" s="2049"/>
    </row>
    <row r="18" spans="1:41" ht="6.75" customHeight="1">
      <c r="B18" s="2023"/>
      <c r="C18" s="2024"/>
      <c r="D18" s="2024"/>
      <c r="E18" s="2024"/>
      <c r="F18" s="2024"/>
      <c r="G18" s="2024"/>
      <c r="H18" s="2024"/>
      <c r="I18" s="2024"/>
      <c r="J18" s="2024"/>
      <c r="K18" s="2025"/>
      <c r="L18" s="2029"/>
      <c r="M18" s="2030"/>
      <c r="N18" s="2030"/>
      <c r="O18" s="2030"/>
      <c r="P18" s="2030"/>
      <c r="Q18" s="2030"/>
      <c r="R18" s="2030"/>
      <c r="S18" s="2030"/>
      <c r="T18" s="2030"/>
      <c r="U18" s="2030"/>
      <c r="V18" s="2030"/>
      <c r="W18" s="2030"/>
      <c r="X18" s="2031"/>
      <c r="Y18" s="2059"/>
      <c r="Z18" s="2060"/>
      <c r="AA18" s="2060"/>
      <c r="AB18" s="2060"/>
      <c r="AC18" s="2060"/>
      <c r="AD18" s="2060"/>
      <c r="AE18" s="2060"/>
      <c r="AF18" s="2060"/>
      <c r="AG18" s="2061"/>
      <c r="AH18" s="2050"/>
      <c r="AI18" s="2051"/>
      <c r="AJ18" s="2051"/>
      <c r="AK18" s="2051"/>
      <c r="AL18" s="2051"/>
      <c r="AM18" s="2051"/>
      <c r="AN18" s="2052"/>
    </row>
    <row r="19" spans="1:41" ht="8.25" customHeight="1">
      <c r="B19" s="639"/>
      <c r="C19" s="639"/>
      <c r="D19" s="639"/>
      <c r="E19" s="639"/>
      <c r="F19" s="639"/>
      <c r="G19" s="639"/>
      <c r="H19" s="639"/>
      <c r="I19" s="639"/>
      <c r="J19" s="639"/>
      <c r="K19" s="639"/>
      <c r="L19" s="640"/>
      <c r="M19" s="640"/>
      <c r="N19" s="640"/>
      <c r="O19" s="640"/>
      <c r="P19" s="640"/>
      <c r="Q19" s="640"/>
      <c r="R19" s="640"/>
      <c r="S19" s="640"/>
      <c r="T19" s="640"/>
      <c r="U19" s="640"/>
      <c r="V19" s="640"/>
      <c r="W19" s="640"/>
      <c r="X19" s="640"/>
      <c r="Y19" s="404"/>
      <c r="Z19" s="404"/>
      <c r="AA19" s="404"/>
      <c r="AB19" s="404"/>
      <c r="AC19" s="404"/>
      <c r="AD19" s="404"/>
      <c r="AE19" s="404"/>
      <c r="AF19" s="404"/>
      <c r="AG19" s="404"/>
      <c r="AH19" s="641"/>
      <c r="AI19" s="641"/>
      <c r="AJ19" s="641"/>
      <c r="AK19" s="641"/>
      <c r="AL19" s="641"/>
      <c r="AM19" s="641"/>
      <c r="AN19" s="641"/>
    </row>
    <row r="20" spans="1:41" ht="8.25" customHeight="1"/>
    <row r="21" spans="1:41" ht="5.5" customHeight="1">
      <c r="A21" s="1933" t="s">
        <v>1674</v>
      </c>
      <c r="B21" s="1933"/>
      <c r="C21" s="1933"/>
      <c r="D21" s="1933"/>
      <c r="E21" s="1933"/>
      <c r="F21" s="1933"/>
      <c r="G21" s="1933"/>
      <c r="H21" s="1933"/>
      <c r="I21" s="1933"/>
      <c r="J21" s="1933"/>
      <c r="K21" s="1933"/>
      <c r="L21" s="1933"/>
      <c r="M21" s="1933"/>
      <c r="N21" s="1933"/>
      <c r="O21" s="1933"/>
      <c r="P21" s="1933"/>
      <c r="Q21" s="1933"/>
      <c r="R21" s="1933"/>
      <c r="S21" s="1933"/>
      <c r="T21" s="1933"/>
      <c r="U21" s="1933"/>
      <c r="V21" s="1933"/>
      <c r="W21" s="1933"/>
      <c r="X21" s="1933"/>
      <c r="Y21" s="1933"/>
      <c r="Z21" s="1933"/>
      <c r="AA21" s="1933"/>
      <c r="AB21" s="1933"/>
      <c r="AC21" s="1933"/>
      <c r="AD21" s="1933"/>
      <c r="AE21" s="1933"/>
      <c r="AF21" s="1933"/>
      <c r="AG21" s="1933"/>
      <c r="AH21" s="1933"/>
      <c r="AI21" s="1933"/>
      <c r="AJ21" s="1933"/>
      <c r="AK21" s="1933"/>
      <c r="AL21" s="1933"/>
      <c r="AM21" s="1933"/>
      <c r="AN21" s="1933"/>
      <c r="AO21" s="1933"/>
    </row>
    <row r="22" spans="1:41" ht="5.5" customHeight="1">
      <c r="A22" s="1933"/>
      <c r="B22" s="1933"/>
      <c r="C22" s="1933"/>
      <c r="D22" s="1933"/>
      <c r="E22" s="1933"/>
      <c r="F22" s="1933"/>
      <c r="G22" s="1933"/>
      <c r="H22" s="1933"/>
      <c r="I22" s="1933"/>
      <c r="J22" s="1933"/>
      <c r="K22" s="1933"/>
      <c r="L22" s="1933"/>
      <c r="M22" s="1933"/>
      <c r="N22" s="1933"/>
      <c r="O22" s="1933"/>
      <c r="P22" s="1933"/>
      <c r="Q22" s="1933"/>
      <c r="R22" s="1933"/>
      <c r="S22" s="1933"/>
      <c r="T22" s="1933"/>
      <c r="U22" s="1933"/>
      <c r="V22" s="1933"/>
      <c r="W22" s="1933"/>
      <c r="X22" s="1933"/>
      <c r="Y22" s="1933"/>
      <c r="Z22" s="1933"/>
      <c r="AA22" s="1933"/>
      <c r="AB22" s="1933"/>
      <c r="AC22" s="1933"/>
      <c r="AD22" s="1933"/>
      <c r="AE22" s="1933"/>
      <c r="AF22" s="1933"/>
      <c r="AG22" s="1933"/>
      <c r="AH22" s="1933"/>
      <c r="AI22" s="1933"/>
      <c r="AJ22" s="1933"/>
      <c r="AK22" s="1933"/>
      <c r="AL22" s="1933"/>
      <c r="AM22" s="1933"/>
      <c r="AN22" s="1933"/>
      <c r="AO22" s="1933"/>
    </row>
    <row r="23" spans="1:41" ht="5.5" customHeight="1"/>
    <row r="24" spans="1:41" ht="6.75" customHeight="1">
      <c r="B24" s="1998" t="s">
        <v>1234</v>
      </c>
      <c r="C24" s="1967"/>
      <c r="D24" s="1967"/>
      <c r="E24" s="1967"/>
      <c r="F24" s="1967"/>
      <c r="G24" s="1967"/>
      <c r="H24" s="1967"/>
      <c r="I24" s="1967"/>
      <c r="J24" s="1967"/>
      <c r="K24" s="1999"/>
      <c r="L24" s="1977" t="s">
        <v>1233</v>
      </c>
      <c r="M24" s="1965"/>
      <c r="N24" s="1965"/>
      <c r="O24" s="1965"/>
      <c r="P24" s="1965"/>
      <c r="Q24" s="1965"/>
      <c r="R24" s="1965"/>
      <c r="S24" s="1965"/>
      <c r="T24" s="1965"/>
      <c r="U24" s="1965"/>
      <c r="V24" s="1965"/>
      <c r="W24" s="1965"/>
      <c r="X24" s="1979"/>
      <c r="Y24" s="2002">
        <f>B33-(F33-J33-N33-R33-V33)</f>
        <v>0</v>
      </c>
      <c r="Z24" s="2003"/>
      <c r="AA24" s="2003"/>
      <c r="AB24" s="2003"/>
      <c r="AC24" s="2003"/>
      <c r="AD24" s="2003"/>
      <c r="AE24" s="2003"/>
      <c r="AF24" s="2003"/>
      <c r="AG24" s="2004"/>
      <c r="AH24" s="1939" t="str">
        <f>IF(Y24=Y26,"○",Y24-Y26)</f>
        <v>○</v>
      </c>
      <c r="AI24" s="1940"/>
      <c r="AJ24" s="1940"/>
      <c r="AK24" s="1940"/>
      <c r="AL24" s="1940"/>
      <c r="AM24" s="1940"/>
      <c r="AN24" s="1941"/>
    </row>
    <row r="25" spans="1:41" ht="6.75" customHeight="1">
      <c r="B25" s="2000"/>
      <c r="C25" s="1968"/>
      <c r="D25" s="1968"/>
      <c r="E25" s="1968"/>
      <c r="F25" s="1968"/>
      <c r="G25" s="1968"/>
      <c r="H25" s="1968"/>
      <c r="I25" s="1968"/>
      <c r="J25" s="1968"/>
      <c r="K25" s="2001"/>
      <c r="L25" s="1978"/>
      <c r="M25" s="1966"/>
      <c r="N25" s="1966"/>
      <c r="O25" s="1966"/>
      <c r="P25" s="1966"/>
      <c r="Q25" s="1966"/>
      <c r="R25" s="1966"/>
      <c r="S25" s="1966"/>
      <c r="T25" s="1966"/>
      <c r="U25" s="1966"/>
      <c r="V25" s="1966"/>
      <c r="W25" s="1966"/>
      <c r="X25" s="1980"/>
      <c r="Y25" s="2005"/>
      <c r="Z25" s="2006"/>
      <c r="AA25" s="2006"/>
      <c r="AB25" s="2006"/>
      <c r="AC25" s="2006"/>
      <c r="AD25" s="2006"/>
      <c r="AE25" s="2006"/>
      <c r="AF25" s="2006"/>
      <c r="AG25" s="2007"/>
      <c r="AH25" s="1942"/>
      <c r="AI25" s="1943"/>
      <c r="AJ25" s="1943"/>
      <c r="AK25" s="1943"/>
      <c r="AL25" s="1943"/>
      <c r="AM25" s="1943"/>
      <c r="AN25" s="1944"/>
    </row>
    <row r="26" spans="1:41" ht="6.75" customHeight="1">
      <c r="B26" s="2000" t="s">
        <v>1232</v>
      </c>
      <c r="C26" s="1968"/>
      <c r="D26" s="1968"/>
      <c r="E26" s="1968"/>
      <c r="F26" s="1968"/>
      <c r="G26" s="1968"/>
      <c r="H26" s="1968"/>
      <c r="I26" s="1968"/>
      <c r="J26" s="1968"/>
      <c r="K26" s="2001"/>
      <c r="L26" s="1978" t="s">
        <v>1231</v>
      </c>
      <c r="M26" s="1966"/>
      <c r="N26" s="1966"/>
      <c r="O26" s="1966"/>
      <c r="P26" s="1966"/>
      <c r="Q26" s="1966"/>
      <c r="R26" s="1966"/>
      <c r="S26" s="1966"/>
      <c r="T26" s="1966"/>
      <c r="U26" s="1966"/>
      <c r="V26" s="1966"/>
      <c r="W26" s="1966"/>
      <c r="X26" s="1980"/>
      <c r="Y26" s="2014"/>
      <c r="Z26" s="2015"/>
      <c r="AA26" s="2015"/>
      <c r="AB26" s="2015"/>
      <c r="AC26" s="2015"/>
      <c r="AD26" s="2015"/>
      <c r="AE26" s="2015"/>
      <c r="AF26" s="2015"/>
      <c r="AG26" s="2016"/>
      <c r="AH26" s="1942"/>
      <c r="AI26" s="1943"/>
      <c r="AJ26" s="1943"/>
      <c r="AK26" s="1943"/>
      <c r="AL26" s="1943"/>
      <c r="AM26" s="1943"/>
      <c r="AN26" s="1944"/>
    </row>
    <row r="27" spans="1:41" ht="6.75" customHeight="1">
      <c r="B27" s="2008"/>
      <c r="C27" s="2009"/>
      <c r="D27" s="2009"/>
      <c r="E27" s="2009"/>
      <c r="F27" s="2009"/>
      <c r="G27" s="2009"/>
      <c r="H27" s="2009"/>
      <c r="I27" s="2009"/>
      <c r="J27" s="2009"/>
      <c r="K27" s="2010"/>
      <c r="L27" s="2011"/>
      <c r="M27" s="2012"/>
      <c r="N27" s="2012"/>
      <c r="O27" s="2012"/>
      <c r="P27" s="2012"/>
      <c r="Q27" s="2012"/>
      <c r="R27" s="2012"/>
      <c r="S27" s="2012"/>
      <c r="T27" s="2012"/>
      <c r="U27" s="2012"/>
      <c r="V27" s="2012"/>
      <c r="W27" s="2012"/>
      <c r="X27" s="2013"/>
      <c r="Y27" s="2017"/>
      <c r="Z27" s="2018"/>
      <c r="AA27" s="2018"/>
      <c r="AB27" s="2018"/>
      <c r="AC27" s="2018"/>
      <c r="AD27" s="2018"/>
      <c r="AE27" s="2018"/>
      <c r="AF27" s="2018"/>
      <c r="AG27" s="2019"/>
      <c r="AH27" s="1945"/>
      <c r="AI27" s="1946"/>
      <c r="AJ27" s="1946"/>
      <c r="AK27" s="1946"/>
      <c r="AL27" s="1946"/>
      <c r="AM27" s="1946"/>
      <c r="AN27" s="1947"/>
    </row>
    <row r="28" spans="1:41" ht="5.5" customHeight="1"/>
    <row r="29" spans="1:41" ht="5.5" customHeight="1">
      <c r="B29" s="1003" t="s">
        <v>1230</v>
      </c>
      <c r="C29" s="1003"/>
      <c r="D29" s="1003"/>
      <c r="E29" s="1003"/>
      <c r="F29" s="1003"/>
      <c r="G29" s="1003"/>
      <c r="H29" s="1003"/>
      <c r="I29" s="1003"/>
      <c r="J29" s="1003"/>
      <c r="K29" s="1003"/>
      <c r="L29" s="1003"/>
      <c r="M29" s="1003"/>
      <c r="N29" s="1003"/>
      <c r="O29" s="1003"/>
      <c r="P29" s="1003"/>
      <c r="Q29" s="1003"/>
      <c r="R29" s="1003"/>
      <c r="S29" s="1003"/>
      <c r="T29" s="1003"/>
      <c r="U29" s="1003"/>
      <c r="V29" s="1003"/>
      <c r="W29" s="1003"/>
      <c r="X29" s="1003"/>
      <c r="Y29" s="1003"/>
    </row>
    <row r="30" spans="1:41" ht="6.75" customHeight="1">
      <c r="B30" s="1003"/>
      <c r="C30" s="1003"/>
      <c r="D30" s="1003"/>
      <c r="E30" s="1003"/>
      <c r="F30" s="1003"/>
      <c r="G30" s="1003"/>
      <c r="H30" s="1003"/>
      <c r="I30" s="1003"/>
      <c r="J30" s="1003"/>
      <c r="K30" s="1003"/>
      <c r="L30" s="1003"/>
      <c r="M30" s="1003"/>
      <c r="N30" s="1003"/>
      <c r="O30" s="1003"/>
      <c r="P30" s="1003"/>
      <c r="Q30" s="1003"/>
      <c r="R30" s="1003"/>
      <c r="S30" s="1003"/>
      <c r="T30" s="1003"/>
      <c r="U30" s="1003"/>
      <c r="V30" s="1003"/>
      <c r="W30" s="1003"/>
      <c r="X30" s="1003"/>
      <c r="Y30" s="1003"/>
    </row>
    <row r="31" spans="1:41" ht="6.75" customHeight="1">
      <c r="B31" s="1977" t="s">
        <v>1192</v>
      </c>
      <c r="C31" s="1965"/>
      <c r="D31" s="1965"/>
      <c r="E31" s="1965"/>
      <c r="F31" s="1965" t="s">
        <v>1229</v>
      </c>
      <c r="G31" s="1965"/>
      <c r="H31" s="1965"/>
      <c r="I31" s="1965"/>
      <c r="J31" s="1962" t="s">
        <v>1228</v>
      </c>
      <c r="K31" s="1962"/>
      <c r="L31" s="1962"/>
      <c r="M31" s="1962"/>
      <c r="N31" s="1965" t="s">
        <v>1227</v>
      </c>
      <c r="O31" s="1965"/>
      <c r="P31" s="1965"/>
      <c r="Q31" s="1965"/>
      <c r="R31" s="1962" t="s">
        <v>1226</v>
      </c>
      <c r="S31" s="1962"/>
      <c r="T31" s="1962"/>
      <c r="U31" s="1962"/>
      <c r="V31" s="1965"/>
      <c r="W31" s="1965"/>
      <c r="X31" s="1965"/>
      <c r="Y31" s="1979"/>
    </row>
    <row r="32" spans="1:41" ht="6.75" customHeight="1">
      <c r="B32" s="1978"/>
      <c r="C32" s="1966"/>
      <c r="D32" s="1966"/>
      <c r="E32" s="1966"/>
      <c r="F32" s="1966"/>
      <c r="G32" s="1966"/>
      <c r="H32" s="1966"/>
      <c r="I32" s="1966"/>
      <c r="J32" s="1964"/>
      <c r="K32" s="1964"/>
      <c r="L32" s="1964"/>
      <c r="M32" s="1964"/>
      <c r="N32" s="1966"/>
      <c r="O32" s="1966"/>
      <c r="P32" s="1966"/>
      <c r="Q32" s="1966"/>
      <c r="R32" s="1964"/>
      <c r="S32" s="1964"/>
      <c r="T32" s="1964"/>
      <c r="U32" s="1964"/>
      <c r="V32" s="1966"/>
      <c r="W32" s="1966"/>
      <c r="X32" s="1966"/>
      <c r="Y32" s="1980"/>
    </row>
    <row r="33" spans="1:41" ht="6.75" customHeight="1">
      <c r="B33" s="1973"/>
      <c r="C33" s="1957"/>
      <c r="D33" s="1957"/>
      <c r="E33" s="1957"/>
      <c r="F33" s="1957"/>
      <c r="G33" s="1957"/>
      <c r="H33" s="1957"/>
      <c r="I33" s="1957"/>
      <c r="J33" s="1957"/>
      <c r="K33" s="1957"/>
      <c r="L33" s="1957"/>
      <c r="M33" s="1957"/>
      <c r="N33" s="1957"/>
      <c r="O33" s="1957"/>
      <c r="P33" s="1957"/>
      <c r="Q33" s="1957"/>
      <c r="R33" s="1957"/>
      <c r="S33" s="1957"/>
      <c r="T33" s="1957"/>
      <c r="U33" s="1957"/>
      <c r="V33" s="1957"/>
      <c r="W33" s="1957"/>
      <c r="X33" s="1957"/>
      <c r="Y33" s="1975"/>
    </row>
    <row r="34" spans="1:41" ht="6.75" customHeight="1">
      <c r="B34" s="1974"/>
      <c r="C34" s="1958"/>
      <c r="D34" s="1958"/>
      <c r="E34" s="1958"/>
      <c r="F34" s="1958"/>
      <c r="G34" s="1958"/>
      <c r="H34" s="1958"/>
      <c r="I34" s="1958"/>
      <c r="J34" s="1958"/>
      <c r="K34" s="1958"/>
      <c r="L34" s="1958"/>
      <c r="M34" s="1958"/>
      <c r="N34" s="1958"/>
      <c r="O34" s="1958"/>
      <c r="P34" s="1958"/>
      <c r="Q34" s="1958"/>
      <c r="R34" s="1958"/>
      <c r="S34" s="1958"/>
      <c r="T34" s="1958"/>
      <c r="U34" s="1958"/>
      <c r="V34" s="1958"/>
      <c r="W34" s="1958"/>
      <c r="X34" s="1958"/>
      <c r="Y34" s="1976"/>
    </row>
    <row r="35" spans="1:41" ht="8.25" customHeight="1">
      <c r="B35" s="400"/>
      <c r="C35" s="400"/>
      <c r="D35" s="400"/>
      <c r="E35" s="400"/>
      <c r="F35" s="400"/>
      <c r="G35" s="400"/>
      <c r="H35" s="400"/>
      <c r="I35" s="400"/>
      <c r="J35" s="400"/>
      <c r="K35" s="400"/>
      <c r="L35" s="400"/>
      <c r="M35" s="400"/>
      <c r="N35" s="400"/>
      <c r="O35" s="400"/>
      <c r="P35" s="400"/>
      <c r="Q35" s="400"/>
      <c r="R35" s="400"/>
      <c r="S35" s="400"/>
      <c r="T35" s="400"/>
      <c r="U35" s="400"/>
      <c r="V35" s="400"/>
      <c r="W35" s="400"/>
      <c r="X35" s="400"/>
      <c r="Y35" s="400"/>
    </row>
    <row r="36" spans="1:41" ht="8.25" customHeight="1"/>
    <row r="37" spans="1:41" ht="7.5" customHeight="1">
      <c r="A37" s="1933" t="s">
        <v>1675</v>
      </c>
      <c r="B37" s="1933"/>
      <c r="C37" s="1933"/>
      <c r="D37" s="1933"/>
      <c r="E37" s="1933"/>
      <c r="F37" s="1933"/>
      <c r="G37" s="1933"/>
      <c r="H37" s="1933"/>
      <c r="I37" s="1933"/>
      <c r="J37" s="1933"/>
      <c r="K37" s="1933"/>
      <c r="L37" s="1933"/>
      <c r="M37" s="1933"/>
      <c r="N37" s="1933"/>
      <c r="O37" s="1933"/>
      <c r="P37" s="1933"/>
      <c r="Q37" s="1933"/>
      <c r="R37" s="1933"/>
      <c r="S37" s="1933"/>
      <c r="T37" s="1933"/>
      <c r="U37" s="1933"/>
      <c r="V37" s="1933"/>
      <c r="W37" s="1933"/>
      <c r="X37" s="1933"/>
      <c r="Y37" s="1933"/>
      <c r="Z37" s="1933"/>
      <c r="AA37" s="1933"/>
      <c r="AB37" s="1933"/>
      <c r="AC37" s="1933"/>
      <c r="AD37" s="1933"/>
      <c r="AE37" s="1933"/>
      <c r="AF37" s="1933"/>
      <c r="AG37" s="1933"/>
      <c r="AH37" s="1933"/>
      <c r="AI37" s="1933"/>
      <c r="AJ37" s="1933"/>
      <c r="AK37" s="1933"/>
      <c r="AL37" s="1933"/>
      <c r="AM37" s="1933"/>
      <c r="AN37" s="1933"/>
      <c r="AO37" s="1933"/>
    </row>
    <row r="38" spans="1:41" ht="5.5" customHeight="1">
      <c r="A38" s="1933"/>
      <c r="B38" s="1933"/>
      <c r="C38" s="1933"/>
      <c r="D38" s="1933"/>
      <c r="E38" s="1933"/>
      <c r="F38" s="1933"/>
      <c r="G38" s="1933"/>
      <c r="H38" s="1933"/>
      <c r="I38" s="1933"/>
      <c r="J38" s="1933"/>
      <c r="K38" s="1933"/>
      <c r="L38" s="1933"/>
      <c r="M38" s="1933"/>
      <c r="N38" s="1933"/>
      <c r="O38" s="1933"/>
      <c r="P38" s="1933"/>
      <c r="Q38" s="1933"/>
      <c r="R38" s="1933"/>
      <c r="S38" s="1933"/>
      <c r="T38" s="1933"/>
      <c r="U38" s="1933"/>
      <c r="V38" s="1933"/>
      <c r="W38" s="1933"/>
      <c r="X38" s="1933"/>
      <c r="Y38" s="1933"/>
      <c r="Z38" s="1933"/>
      <c r="AA38" s="1933"/>
      <c r="AB38" s="1933"/>
      <c r="AC38" s="1933"/>
      <c r="AD38" s="1933"/>
      <c r="AE38" s="1933"/>
      <c r="AF38" s="1933"/>
      <c r="AG38" s="1933"/>
      <c r="AH38" s="1933"/>
      <c r="AI38" s="1933"/>
      <c r="AJ38" s="1933"/>
      <c r="AK38" s="1933"/>
      <c r="AL38" s="1933"/>
      <c r="AM38" s="1933"/>
      <c r="AN38" s="1933"/>
      <c r="AO38" s="1933"/>
    </row>
    <row r="39" spans="1:41" ht="5.5" customHeight="1"/>
    <row r="40" spans="1:41" ht="6.75" customHeight="1">
      <c r="B40" s="1934" t="s">
        <v>1205</v>
      </c>
      <c r="C40" s="1934"/>
      <c r="D40" s="1934"/>
      <c r="E40" s="1934"/>
      <c r="F40" s="1934"/>
      <c r="G40" s="1934"/>
      <c r="H40" s="1934"/>
      <c r="I40" s="1934"/>
      <c r="J40" s="1934"/>
      <c r="K40" s="1934"/>
      <c r="L40" s="1934" t="s">
        <v>1225</v>
      </c>
      <c r="M40" s="1934"/>
      <c r="N40" s="1934"/>
      <c r="O40" s="1934"/>
      <c r="P40" s="1934"/>
      <c r="Q40" s="1934"/>
      <c r="R40" s="1934"/>
      <c r="S40" s="1934"/>
      <c r="T40" s="1934"/>
      <c r="U40" s="1934"/>
      <c r="V40" s="1934"/>
      <c r="W40" s="1934"/>
      <c r="X40" s="1934"/>
      <c r="Y40" s="1949"/>
      <c r="Z40" s="1949"/>
      <c r="AA40" s="1949"/>
      <c r="AB40" s="1949"/>
      <c r="AC40" s="1949"/>
      <c r="AD40" s="1949"/>
      <c r="AE40" s="1949"/>
      <c r="AF40" s="1949"/>
      <c r="AG40" s="1949"/>
      <c r="AH40" s="1939" t="str">
        <f>IF(Y40=Y42,"○",Y40-Y42)</f>
        <v>○</v>
      </c>
      <c r="AI40" s="1940"/>
      <c r="AJ40" s="1940"/>
      <c r="AK40" s="1940"/>
      <c r="AL40" s="1940"/>
      <c r="AM40" s="1940"/>
      <c r="AN40" s="1941"/>
    </row>
    <row r="41" spans="1:41" ht="6.75" customHeight="1">
      <c r="B41" s="1928"/>
      <c r="C41" s="1928"/>
      <c r="D41" s="1928"/>
      <c r="E41" s="1928"/>
      <c r="F41" s="1928"/>
      <c r="G41" s="1928"/>
      <c r="H41" s="1928"/>
      <c r="I41" s="1928"/>
      <c r="J41" s="1928"/>
      <c r="K41" s="1928"/>
      <c r="L41" s="1928"/>
      <c r="M41" s="1928"/>
      <c r="N41" s="1928"/>
      <c r="O41" s="1928"/>
      <c r="P41" s="1928"/>
      <c r="Q41" s="1928"/>
      <c r="R41" s="1928"/>
      <c r="S41" s="1928"/>
      <c r="T41" s="1928"/>
      <c r="U41" s="1928"/>
      <c r="V41" s="1928"/>
      <c r="W41" s="1928"/>
      <c r="X41" s="1928"/>
      <c r="Y41" s="1930"/>
      <c r="Z41" s="1930"/>
      <c r="AA41" s="1930"/>
      <c r="AB41" s="1930"/>
      <c r="AC41" s="1930"/>
      <c r="AD41" s="1930"/>
      <c r="AE41" s="1930"/>
      <c r="AF41" s="1930"/>
      <c r="AG41" s="1930"/>
      <c r="AH41" s="1942"/>
      <c r="AI41" s="1943"/>
      <c r="AJ41" s="1943"/>
      <c r="AK41" s="1943"/>
      <c r="AL41" s="1943"/>
      <c r="AM41" s="1943"/>
      <c r="AN41" s="1944"/>
    </row>
    <row r="42" spans="1:41" ht="6.75" customHeight="1">
      <c r="B42" s="1928" t="s">
        <v>1223</v>
      </c>
      <c r="C42" s="1928"/>
      <c r="D42" s="1928"/>
      <c r="E42" s="1928"/>
      <c r="F42" s="1928"/>
      <c r="G42" s="1928"/>
      <c r="H42" s="1928"/>
      <c r="I42" s="1928"/>
      <c r="J42" s="1928"/>
      <c r="K42" s="1928"/>
      <c r="L42" s="1928" t="s">
        <v>1225</v>
      </c>
      <c r="M42" s="1928"/>
      <c r="N42" s="1928"/>
      <c r="O42" s="1928"/>
      <c r="P42" s="1928"/>
      <c r="Q42" s="1928"/>
      <c r="R42" s="1928"/>
      <c r="S42" s="1928"/>
      <c r="T42" s="1928"/>
      <c r="U42" s="1928"/>
      <c r="V42" s="1928"/>
      <c r="W42" s="1928"/>
      <c r="X42" s="1928"/>
      <c r="Y42" s="1930"/>
      <c r="Z42" s="1930"/>
      <c r="AA42" s="1930"/>
      <c r="AB42" s="1930"/>
      <c r="AC42" s="1930"/>
      <c r="AD42" s="1930"/>
      <c r="AE42" s="1930"/>
      <c r="AF42" s="1930"/>
      <c r="AG42" s="1930"/>
      <c r="AH42" s="1942"/>
      <c r="AI42" s="1943"/>
      <c r="AJ42" s="1943"/>
      <c r="AK42" s="1943"/>
      <c r="AL42" s="1943"/>
      <c r="AM42" s="1943"/>
      <c r="AN42" s="1944"/>
    </row>
    <row r="43" spans="1:41" ht="6.75" customHeight="1">
      <c r="B43" s="1929"/>
      <c r="C43" s="1929"/>
      <c r="D43" s="1929"/>
      <c r="E43" s="1929"/>
      <c r="F43" s="1929"/>
      <c r="G43" s="1929"/>
      <c r="H43" s="1929"/>
      <c r="I43" s="1929"/>
      <c r="J43" s="1929"/>
      <c r="K43" s="1929"/>
      <c r="L43" s="1929"/>
      <c r="M43" s="1929"/>
      <c r="N43" s="1929"/>
      <c r="O43" s="1929"/>
      <c r="P43" s="1929"/>
      <c r="Q43" s="1929"/>
      <c r="R43" s="1929"/>
      <c r="S43" s="1929"/>
      <c r="T43" s="1929"/>
      <c r="U43" s="1929"/>
      <c r="V43" s="1929"/>
      <c r="W43" s="1929"/>
      <c r="X43" s="1929"/>
      <c r="Y43" s="1931"/>
      <c r="Z43" s="1931"/>
      <c r="AA43" s="1931"/>
      <c r="AB43" s="1931"/>
      <c r="AC43" s="1931"/>
      <c r="AD43" s="1931"/>
      <c r="AE43" s="1931"/>
      <c r="AF43" s="1931"/>
      <c r="AG43" s="1931"/>
      <c r="AH43" s="1945"/>
      <c r="AI43" s="1946"/>
      <c r="AJ43" s="1946"/>
      <c r="AK43" s="1946"/>
      <c r="AL43" s="1946"/>
      <c r="AM43" s="1946"/>
      <c r="AN43" s="1947"/>
    </row>
    <row r="44" spans="1:41" ht="5.5" customHeight="1">
      <c r="B44" s="401"/>
      <c r="C44" s="401"/>
      <c r="D44" s="401"/>
      <c r="E44" s="401"/>
      <c r="F44" s="401"/>
      <c r="G44" s="401"/>
      <c r="H44" s="401"/>
      <c r="I44" s="401"/>
      <c r="J44" s="401"/>
      <c r="K44" s="401"/>
      <c r="L44" s="401"/>
      <c r="M44" s="401"/>
      <c r="N44" s="401"/>
      <c r="O44" s="401"/>
      <c r="P44" s="401"/>
      <c r="Q44" s="401"/>
      <c r="R44" s="401"/>
      <c r="S44" s="401"/>
      <c r="T44" s="401"/>
      <c r="U44" s="401"/>
      <c r="V44" s="401"/>
      <c r="W44" s="401"/>
      <c r="X44" s="401"/>
      <c r="Y44" s="400"/>
      <c r="Z44" s="400"/>
      <c r="AA44" s="400"/>
      <c r="AB44" s="400"/>
      <c r="AC44" s="400"/>
      <c r="AD44" s="400"/>
      <c r="AE44" s="400"/>
      <c r="AF44" s="400"/>
      <c r="AG44" s="400"/>
      <c r="AH44" s="641"/>
      <c r="AI44" s="641"/>
      <c r="AJ44" s="641"/>
      <c r="AK44" s="641"/>
      <c r="AL44" s="641"/>
      <c r="AM44" s="641"/>
      <c r="AN44" s="641"/>
    </row>
    <row r="45" spans="1:41" ht="8.25" customHeight="1">
      <c r="B45" s="208"/>
      <c r="C45" s="208"/>
      <c r="D45" s="208"/>
      <c r="E45" s="208"/>
      <c r="F45" s="208"/>
      <c r="G45" s="208"/>
      <c r="H45" s="208"/>
      <c r="I45" s="208"/>
      <c r="J45" s="208"/>
      <c r="K45" s="208"/>
      <c r="L45" s="208"/>
      <c r="M45" s="208"/>
      <c r="N45" s="208"/>
      <c r="O45" s="208"/>
      <c r="P45" s="208"/>
      <c r="Q45" s="208"/>
      <c r="R45" s="208"/>
      <c r="S45" s="208"/>
      <c r="T45" s="208"/>
      <c r="U45" s="208"/>
      <c r="V45" s="208"/>
      <c r="W45" s="208"/>
      <c r="X45" s="208"/>
      <c r="Y45" s="402"/>
      <c r="Z45" s="402"/>
      <c r="AA45" s="402"/>
      <c r="AB45" s="402"/>
      <c r="AC45" s="402"/>
      <c r="AD45" s="402"/>
      <c r="AE45" s="402"/>
      <c r="AF45" s="402"/>
      <c r="AG45" s="402"/>
      <c r="AH45" s="641"/>
      <c r="AI45" s="641"/>
      <c r="AJ45" s="641"/>
      <c r="AK45" s="641"/>
      <c r="AL45" s="641"/>
      <c r="AM45" s="641"/>
      <c r="AN45" s="641"/>
    </row>
    <row r="46" spans="1:41" ht="7.5" customHeight="1">
      <c r="A46" s="1933" t="s">
        <v>1676</v>
      </c>
      <c r="B46" s="1933"/>
      <c r="C46" s="1933"/>
      <c r="D46" s="1933"/>
      <c r="E46" s="1933"/>
      <c r="F46" s="1933"/>
      <c r="G46" s="1933"/>
      <c r="H46" s="1933"/>
      <c r="I46" s="1933"/>
      <c r="J46" s="1933"/>
      <c r="K46" s="1933"/>
      <c r="L46" s="1933"/>
      <c r="M46" s="1933"/>
      <c r="N46" s="1933"/>
      <c r="O46" s="1933"/>
      <c r="P46" s="1933"/>
      <c r="Q46" s="1933"/>
      <c r="R46" s="1933"/>
      <c r="S46" s="1933"/>
      <c r="T46" s="1933"/>
      <c r="U46" s="1933"/>
      <c r="V46" s="1933"/>
      <c r="W46" s="1933"/>
      <c r="X46" s="1933"/>
      <c r="Y46" s="1933"/>
      <c r="Z46" s="1933"/>
      <c r="AA46" s="1933"/>
      <c r="AB46" s="1933"/>
      <c r="AC46" s="1933"/>
      <c r="AD46" s="1933"/>
      <c r="AE46" s="1933"/>
      <c r="AF46" s="1933"/>
      <c r="AG46" s="1933"/>
      <c r="AH46" s="1933"/>
      <c r="AI46" s="1933"/>
      <c r="AJ46" s="1933"/>
      <c r="AK46" s="1933"/>
      <c r="AL46" s="1933"/>
      <c r="AM46" s="1933"/>
      <c r="AN46" s="1933"/>
      <c r="AO46" s="1933"/>
    </row>
    <row r="47" spans="1:41" ht="5.5" customHeight="1">
      <c r="A47" s="1933"/>
      <c r="B47" s="1933"/>
      <c r="C47" s="1933"/>
      <c r="D47" s="1933"/>
      <c r="E47" s="1933"/>
      <c r="F47" s="1933"/>
      <c r="G47" s="1933"/>
      <c r="H47" s="1933"/>
      <c r="I47" s="1933"/>
      <c r="J47" s="1933"/>
      <c r="K47" s="1933"/>
      <c r="L47" s="1933"/>
      <c r="M47" s="1933"/>
      <c r="N47" s="1933"/>
      <c r="O47" s="1933"/>
      <c r="P47" s="1933"/>
      <c r="Q47" s="1933"/>
      <c r="R47" s="1933"/>
      <c r="S47" s="1933"/>
      <c r="T47" s="1933"/>
      <c r="U47" s="1933"/>
      <c r="V47" s="1933"/>
      <c r="W47" s="1933"/>
      <c r="X47" s="1933"/>
      <c r="Y47" s="1933"/>
      <c r="Z47" s="1933"/>
      <c r="AA47" s="1933"/>
      <c r="AB47" s="1933"/>
      <c r="AC47" s="1933"/>
      <c r="AD47" s="1933"/>
      <c r="AE47" s="1933"/>
      <c r="AF47" s="1933"/>
      <c r="AG47" s="1933"/>
      <c r="AH47" s="1933"/>
      <c r="AI47" s="1933"/>
      <c r="AJ47" s="1933"/>
      <c r="AK47" s="1933"/>
      <c r="AL47" s="1933"/>
      <c r="AM47" s="1933"/>
      <c r="AN47" s="1933"/>
      <c r="AO47" s="1933"/>
    </row>
    <row r="48" spans="1:41" ht="5.5" customHeight="1"/>
    <row r="49" spans="1:41" ht="6.75" customHeight="1">
      <c r="B49" s="1934" t="s">
        <v>1205</v>
      </c>
      <c r="C49" s="1934"/>
      <c r="D49" s="1934"/>
      <c r="E49" s="1934"/>
      <c r="F49" s="1934"/>
      <c r="G49" s="1934"/>
      <c r="H49" s="1934"/>
      <c r="I49" s="1934"/>
      <c r="J49" s="1934"/>
      <c r="K49" s="1934"/>
      <c r="L49" s="1934" t="s">
        <v>1224</v>
      </c>
      <c r="M49" s="1934"/>
      <c r="N49" s="1934"/>
      <c r="O49" s="1934"/>
      <c r="P49" s="1934"/>
      <c r="Q49" s="1934"/>
      <c r="R49" s="1934"/>
      <c r="S49" s="1934"/>
      <c r="T49" s="1934"/>
      <c r="U49" s="1934"/>
      <c r="V49" s="1934"/>
      <c r="W49" s="1934"/>
      <c r="X49" s="1934"/>
      <c r="Y49" s="1949"/>
      <c r="Z49" s="1949"/>
      <c r="AA49" s="1949"/>
      <c r="AB49" s="1949"/>
      <c r="AC49" s="1949"/>
      <c r="AD49" s="1949"/>
      <c r="AE49" s="1949"/>
      <c r="AF49" s="1949"/>
      <c r="AG49" s="1949"/>
      <c r="AH49" s="1939" t="str">
        <f>IF(Y49=Y51,"○",Y49-Y51)</f>
        <v>○</v>
      </c>
      <c r="AI49" s="1940"/>
      <c r="AJ49" s="1940"/>
      <c r="AK49" s="1940"/>
      <c r="AL49" s="1940"/>
      <c r="AM49" s="1940"/>
      <c r="AN49" s="1941"/>
    </row>
    <row r="50" spans="1:41" ht="6.75" customHeight="1">
      <c r="B50" s="1928"/>
      <c r="C50" s="1928"/>
      <c r="D50" s="1928"/>
      <c r="E50" s="1928"/>
      <c r="F50" s="1928"/>
      <c r="G50" s="1928"/>
      <c r="H50" s="1928"/>
      <c r="I50" s="1928"/>
      <c r="J50" s="1928"/>
      <c r="K50" s="1928"/>
      <c r="L50" s="1928"/>
      <c r="M50" s="1928"/>
      <c r="N50" s="1928"/>
      <c r="O50" s="1928"/>
      <c r="P50" s="1928"/>
      <c r="Q50" s="1928"/>
      <c r="R50" s="1928"/>
      <c r="S50" s="1928"/>
      <c r="T50" s="1928"/>
      <c r="U50" s="1928"/>
      <c r="V50" s="1928"/>
      <c r="W50" s="1928"/>
      <c r="X50" s="1928"/>
      <c r="Y50" s="1930"/>
      <c r="Z50" s="1930"/>
      <c r="AA50" s="1930"/>
      <c r="AB50" s="1930"/>
      <c r="AC50" s="1930"/>
      <c r="AD50" s="1930"/>
      <c r="AE50" s="1930"/>
      <c r="AF50" s="1930"/>
      <c r="AG50" s="1930"/>
      <c r="AH50" s="1942"/>
      <c r="AI50" s="1943"/>
      <c r="AJ50" s="1943"/>
      <c r="AK50" s="1943"/>
      <c r="AL50" s="1943"/>
      <c r="AM50" s="1943"/>
      <c r="AN50" s="1944"/>
    </row>
    <row r="51" spans="1:41" ht="6.75" customHeight="1">
      <c r="B51" s="1928" t="s">
        <v>1223</v>
      </c>
      <c r="C51" s="1928"/>
      <c r="D51" s="1928"/>
      <c r="E51" s="1928"/>
      <c r="F51" s="1928"/>
      <c r="G51" s="1928"/>
      <c r="H51" s="1928"/>
      <c r="I51" s="1928"/>
      <c r="J51" s="1928"/>
      <c r="K51" s="1928"/>
      <c r="L51" s="1928" t="s">
        <v>1222</v>
      </c>
      <c r="M51" s="1928"/>
      <c r="N51" s="1928"/>
      <c r="O51" s="1928"/>
      <c r="P51" s="1928"/>
      <c r="Q51" s="1928"/>
      <c r="R51" s="1928"/>
      <c r="S51" s="1928"/>
      <c r="T51" s="1928"/>
      <c r="U51" s="1928"/>
      <c r="V51" s="1928"/>
      <c r="W51" s="1928"/>
      <c r="X51" s="1928"/>
      <c r="Y51" s="1930"/>
      <c r="Z51" s="1930"/>
      <c r="AA51" s="1930"/>
      <c r="AB51" s="1930"/>
      <c r="AC51" s="1930"/>
      <c r="AD51" s="1930"/>
      <c r="AE51" s="1930"/>
      <c r="AF51" s="1930"/>
      <c r="AG51" s="1930"/>
      <c r="AH51" s="1942"/>
      <c r="AI51" s="1943"/>
      <c r="AJ51" s="1943"/>
      <c r="AK51" s="1943"/>
      <c r="AL51" s="1943"/>
      <c r="AM51" s="1943"/>
      <c r="AN51" s="1944"/>
    </row>
    <row r="52" spans="1:41" ht="6.75" customHeight="1">
      <c r="B52" s="1929"/>
      <c r="C52" s="1929"/>
      <c r="D52" s="1929"/>
      <c r="E52" s="1929"/>
      <c r="F52" s="1929"/>
      <c r="G52" s="1929"/>
      <c r="H52" s="1929"/>
      <c r="I52" s="1929"/>
      <c r="J52" s="1929"/>
      <c r="K52" s="1929"/>
      <c r="L52" s="1929"/>
      <c r="M52" s="1929"/>
      <c r="N52" s="1929"/>
      <c r="O52" s="1929"/>
      <c r="P52" s="1929"/>
      <c r="Q52" s="1929"/>
      <c r="R52" s="1929"/>
      <c r="S52" s="1929"/>
      <c r="T52" s="1929"/>
      <c r="U52" s="1929"/>
      <c r="V52" s="1929"/>
      <c r="W52" s="1929"/>
      <c r="X52" s="1929"/>
      <c r="Y52" s="1931"/>
      <c r="Z52" s="1931"/>
      <c r="AA52" s="1931"/>
      <c r="AB52" s="1931"/>
      <c r="AC52" s="1931"/>
      <c r="AD52" s="1931"/>
      <c r="AE52" s="1931"/>
      <c r="AF52" s="1931"/>
      <c r="AG52" s="1931"/>
      <c r="AH52" s="1945"/>
      <c r="AI52" s="1946"/>
      <c r="AJ52" s="1946"/>
      <c r="AK52" s="1946"/>
      <c r="AL52" s="1946"/>
      <c r="AM52" s="1946"/>
      <c r="AN52" s="1947"/>
    </row>
    <row r="53" spans="1:41" ht="8.25" customHeight="1">
      <c r="B53" s="208"/>
      <c r="C53" s="208"/>
      <c r="D53" s="208"/>
      <c r="E53" s="208"/>
      <c r="F53" s="208"/>
      <c r="G53" s="208"/>
      <c r="H53" s="208"/>
      <c r="I53" s="208"/>
      <c r="J53" s="208"/>
      <c r="K53" s="208"/>
      <c r="L53" s="208"/>
      <c r="M53" s="208"/>
      <c r="N53" s="208"/>
      <c r="O53" s="208"/>
      <c r="P53" s="208"/>
      <c r="Q53" s="208"/>
      <c r="R53" s="208"/>
      <c r="S53" s="208"/>
      <c r="T53" s="208"/>
      <c r="U53" s="208"/>
      <c r="V53" s="208"/>
      <c r="W53" s="208"/>
      <c r="X53" s="208"/>
      <c r="Y53" s="402"/>
      <c r="Z53" s="402"/>
      <c r="AA53" s="402"/>
      <c r="AB53" s="402"/>
      <c r="AC53" s="402"/>
      <c r="AD53" s="402"/>
      <c r="AE53" s="402"/>
      <c r="AF53" s="402"/>
      <c r="AG53" s="402"/>
      <c r="AH53" s="641"/>
      <c r="AI53" s="641"/>
      <c r="AJ53" s="641"/>
      <c r="AK53" s="641"/>
      <c r="AL53" s="641"/>
      <c r="AM53" s="641"/>
      <c r="AN53" s="641"/>
    </row>
    <row r="54" spans="1:41" ht="8.25" customHeight="1"/>
    <row r="55" spans="1:41" ht="8.25" customHeight="1">
      <c r="A55" s="1933" t="s">
        <v>1677</v>
      </c>
      <c r="B55" s="1933"/>
      <c r="C55" s="1933"/>
      <c r="D55" s="1933"/>
      <c r="E55" s="1933"/>
      <c r="F55" s="1933"/>
      <c r="G55" s="1933"/>
      <c r="H55" s="1933"/>
      <c r="I55" s="1933"/>
      <c r="J55" s="1933"/>
      <c r="K55" s="1933"/>
      <c r="L55" s="1933"/>
      <c r="M55" s="1933"/>
      <c r="N55" s="1933"/>
      <c r="O55" s="1933"/>
      <c r="P55" s="1933"/>
      <c r="Q55" s="1933"/>
      <c r="R55" s="1933"/>
      <c r="S55" s="1933"/>
      <c r="T55" s="1933"/>
      <c r="U55" s="1933"/>
      <c r="V55" s="1933"/>
      <c r="W55" s="1933"/>
      <c r="X55" s="1933"/>
      <c r="Y55" s="1933"/>
      <c r="Z55" s="1933"/>
      <c r="AA55" s="1933"/>
      <c r="AB55" s="1933"/>
      <c r="AC55" s="1933"/>
      <c r="AD55" s="1933"/>
      <c r="AE55" s="1933"/>
      <c r="AF55" s="1933"/>
      <c r="AG55" s="1933"/>
      <c r="AH55" s="1933"/>
      <c r="AI55" s="1933"/>
      <c r="AJ55" s="1933"/>
      <c r="AK55" s="1933"/>
      <c r="AL55" s="1933"/>
      <c r="AM55" s="1933"/>
      <c r="AN55" s="1933"/>
      <c r="AO55" s="1933"/>
    </row>
    <row r="56" spans="1:41" ht="5.5" customHeight="1">
      <c r="A56" s="1933"/>
      <c r="B56" s="1933"/>
      <c r="C56" s="1933"/>
      <c r="D56" s="1933"/>
      <c r="E56" s="1933"/>
      <c r="F56" s="1933"/>
      <c r="G56" s="1933"/>
      <c r="H56" s="1933"/>
      <c r="I56" s="1933"/>
      <c r="J56" s="1933"/>
      <c r="K56" s="1933"/>
      <c r="L56" s="1933"/>
      <c r="M56" s="1933"/>
      <c r="N56" s="1933"/>
      <c r="O56" s="1933"/>
      <c r="P56" s="1933"/>
      <c r="Q56" s="1933"/>
      <c r="R56" s="1933"/>
      <c r="S56" s="1933"/>
      <c r="T56" s="1933"/>
      <c r="U56" s="1933"/>
      <c r="V56" s="1933"/>
      <c r="W56" s="1933"/>
      <c r="X56" s="1933"/>
      <c r="Y56" s="1933"/>
      <c r="Z56" s="1933"/>
      <c r="AA56" s="1933"/>
      <c r="AB56" s="1933"/>
      <c r="AC56" s="1933"/>
      <c r="AD56" s="1933"/>
      <c r="AE56" s="1933"/>
      <c r="AF56" s="1933"/>
      <c r="AG56" s="1933"/>
      <c r="AH56" s="1933"/>
      <c r="AI56" s="1933"/>
      <c r="AJ56" s="1933"/>
      <c r="AK56" s="1933"/>
      <c r="AL56" s="1933"/>
      <c r="AM56" s="1933"/>
      <c r="AN56" s="1933"/>
      <c r="AO56" s="1933"/>
    </row>
    <row r="57" spans="1:41" ht="5.5" customHeight="1"/>
    <row r="58" spans="1:41" ht="6.75" customHeight="1">
      <c r="B58" s="1934" t="s">
        <v>1205</v>
      </c>
      <c r="C58" s="1934"/>
      <c r="D58" s="1934"/>
      <c r="E58" s="1934"/>
      <c r="F58" s="1934"/>
      <c r="G58" s="1934"/>
      <c r="H58" s="1934"/>
      <c r="I58" s="1934"/>
      <c r="J58" s="1934"/>
      <c r="K58" s="1934"/>
      <c r="L58" s="1934" t="s">
        <v>1221</v>
      </c>
      <c r="M58" s="1934"/>
      <c r="N58" s="1934"/>
      <c r="O58" s="1934"/>
      <c r="P58" s="1934"/>
      <c r="Q58" s="1934"/>
      <c r="R58" s="1934"/>
      <c r="S58" s="1934"/>
      <c r="T58" s="1934"/>
      <c r="U58" s="1934"/>
      <c r="V58" s="1934"/>
      <c r="W58" s="1934"/>
      <c r="X58" s="1934"/>
      <c r="Y58" s="1949"/>
      <c r="Z58" s="1949"/>
      <c r="AA58" s="1949"/>
      <c r="AB58" s="1949"/>
      <c r="AC58" s="1949"/>
      <c r="AD58" s="1949"/>
      <c r="AE58" s="1949"/>
      <c r="AF58" s="1949"/>
      <c r="AG58" s="1949"/>
      <c r="AH58" s="1939" t="str">
        <f>IF(Y58=Y60,"○",Y58-Y60)</f>
        <v>○</v>
      </c>
      <c r="AI58" s="1940"/>
      <c r="AJ58" s="1940"/>
      <c r="AK58" s="1940"/>
      <c r="AL58" s="1940"/>
      <c r="AM58" s="1940"/>
      <c r="AN58" s="1941"/>
    </row>
    <row r="59" spans="1:41" ht="6.75" customHeight="1">
      <c r="B59" s="1928"/>
      <c r="C59" s="1928"/>
      <c r="D59" s="1928"/>
      <c r="E59" s="1928"/>
      <c r="F59" s="1928"/>
      <c r="G59" s="1928"/>
      <c r="H59" s="1928"/>
      <c r="I59" s="1928"/>
      <c r="J59" s="1928"/>
      <c r="K59" s="1928"/>
      <c r="L59" s="1928"/>
      <c r="M59" s="1928"/>
      <c r="N59" s="1928"/>
      <c r="O59" s="1928"/>
      <c r="P59" s="1928"/>
      <c r="Q59" s="1928"/>
      <c r="R59" s="1928"/>
      <c r="S59" s="1928"/>
      <c r="T59" s="1928"/>
      <c r="U59" s="1928"/>
      <c r="V59" s="1928"/>
      <c r="W59" s="1928"/>
      <c r="X59" s="1928"/>
      <c r="Y59" s="1930"/>
      <c r="Z59" s="1930"/>
      <c r="AA59" s="1930"/>
      <c r="AB59" s="1930"/>
      <c r="AC59" s="1930"/>
      <c r="AD59" s="1930"/>
      <c r="AE59" s="1930"/>
      <c r="AF59" s="1930"/>
      <c r="AG59" s="1930"/>
      <c r="AH59" s="1942"/>
      <c r="AI59" s="1943"/>
      <c r="AJ59" s="1943"/>
      <c r="AK59" s="1943"/>
      <c r="AL59" s="1943"/>
      <c r="AM59" s="1943"/>
      <c r="AN59" s="1944"/>
    </row>
    <row r="60" spans="1:41" ht="6.75" customHeight="1">
      <c r="B60" s="1928" t="s">
        <v>1219</v>
      </c>
      <c r="C60" s="1928"/>
      <c r="D60" s="1928"/>
      <c r="E60" s="1928"/>
      <c r="F60" s="1928"/>
      <c r="G60" s="1928"/>
      <c r="H60" s="1928"/>
      <c r="I60" s="1928"/>
      <c r="J60" s="1928"/>
      <c r="K60" s="1928"/>
      <c r="L60" s="1928" t="s">
        <v>1220</v>
      </c>
      <c r="M60" s="1928"/>
      <c r="N60" s="1928"/>
      <c r="O60" s="1928"/>
      <c r="P60" s="1928"/>
      <c r="Q60" s="1928"/>
      <c r="R60" s="1928"/>
      <c r="S60" s="1928"/>
      <c r="T60" s="1928"/>
      <c r="U60" s="1928"/>
      <c r="V60" s="1928"/>
      <c r="W60" s="1928"/>
      <c r="X60" s="1928"/>
      <c r="Y60" s="1930"/>
      <c r="Z60" s="1930"/>
      <c r="AA60" s="1930"/>
      <c r="AB60" s="1930"/>
      <c r="AC60" s="1930"/>
      <c r="AD60" s="1930"/>
      <c r="AE60" s="1930"/>
      <c r="AF60" s="1930"/>
      <c r="AG60" s="1930"/>
      <c r="AH60" s="1942"/>
      <c r="AI60" s="1943"/>
      <c r="AJ60" s="1943"/>
      <c r="AK60" s="1943"/>
      <c r="AL60" s="1943"/>
      <c r="AM60" s="1943"/>
      <c r="AN60" s="1944"/>
    </row>
    <row r="61" spans="1:41" ht="6.75" customHeight="1">
      <c r="B61" s="1929"/>
      <c r="C61" s="1929"/>
      <c r="D61" s="1929"/>
      <c r="E61" s="1929"/>
      <c r="F61" s="1929"/>
      <c r="G61" s="1929"/>
      <c r="H61" s="1929"/>
      <c r="I61" s="1929"/>
      <c r="J61" s="1929"/>
      <c r="K61" s="1929"/>
      <c r="L61" s="1929"/>
      <c r="M61" s="1929"/>
      <c r="N61" s="1929"/>
      <c r="O61" s="1929"/>
      <c r="P61" s="1929"/>
      <c r="Q61" s="1929"/>
      <c r="R61" s="1929"/>
      <c r="S61" s="1929"/>
      <c r="T61" s="1929"/>
      <c r="U61" s="1929"/>
      <c r="V61" s="1929"/>
      <c r="W61" s="1929"/>
      <c r="X61" s="1929"/>
      <c r="Y61" s="1931"/>
      <c r="Z61" s="1931"/>
      <c r="AA61" s="1931"/>
      <c r="AB61" s="1931"/>
      <c r="AC61" s="1931"/>
      <c r="AD61" s="1931"/>
      <c r="AE61" s="1931"/>
      <c r="AF61" s="1931"/>
      <c r="AG61" s="1931"/>
      <c r="AH61" s="1945"/>
      <c r="AI61" s="1946"/>
      <c r="AJ61" s="1946"/>
      <c r="AK61" s="1946"/>
      <c r="AL61" s="1946"/>
      <c r="AM61" s="1946"/>
      <c r="AN61" s="1947"/>
    </row>
    <row r="62" spans="1:41" ht="8.25" customHeight="1"/>
    <row r="63" spans="1:41" ht="8.25" customHeight="1"/>
    <row r="64" spans="1:41" ht="5.5" customHeight="1">
      <c r="A64" s="1933" t="s">
        <v>1678</v>
      </c>
      <c r="B64" s="1933"/>
      <c r="C64" s="1933"/>
      <c r="D64" s="1933"/>
      <c r="E64" s="1933"/>
      <c r="F64" s="1933"/>
      <c r="G64" s="1933"/>
      <c r="H64" s="1933"/>
      <c r="I64" s="1933"/>
      <c r="J64" s="1933"/>
      <c r="K64" s="1933"/>
      <c r="L64" s="1933"/>
      <c r="M64" s="1933"/>
      <c r="N64" s="1933"/>
      <c r="O64" s="1933"/>
      <c r="P64" s="1933"/>
      <c r="Q64" s="1933"/>
      <c r="R64" s="1933"/>
      <c r="S64" s="1933"/>
      <c r="T64" s="1933"/>
      <c r="U64" s="1933"/>
      <c r="V64" s="1933"/>
      <c r="W64" s="1933"/>
      <c r="X64" s="1933"/>
      <c r="Y64" s="1933"/>
      <c r="Z64" s="1933"/>
      <c r="AA64" s="1933"/>
      <c r="AB64" s="1933"/>
      <c r="AC64" s="1933"/>
      <c r="AD64" s="1933"/>
      <c r="AE64" s="1933"/>
      <c r="AF64" s="1933"/>
      <c r="AG64" s="1933"/>
      <c r="AH64" s="1933"/>
      <c r="AI64" s="1933"/>
      <c r="AJ64" s="1933"/>
      <c r="AK64" s="1933"/>
      <c r="AL64" s="1933"/>
      <c r="AM64" s="1933"/>
      <c r="AN64" s="1933"/>
      <c r="AO64" s="1933"/>
    </row>
    <row r="65" spans="1:41" ht="8.25" customHeight="1">
      <c r="A65" s="1933"/>
      <c r="B65" s="1933"/>
      <c r="C65" s="1933"/>
      <c r="D65" s="1933"/>
      <c r="E65" s="1933"/>
      <c r="F65" s="1933"/>
      <c r="G65" s="1933"/>
      <c r="H65" s="1933"/>
      <c r="I65" s="1933"/>
      <c r="J65" s="1933"/>
      <c r="K65" s="1933"/>
      <c r="L65" s="1933"/>
      <c r="M65" s="1933"/>
      <c r="N65" s="1933"/>
      <c r="O65" s="1933"/>
      <c r="P65" s="1933"/>
      <c r="Q65" s="1933"/>
      <c r="R65" s="1933"/>
      <c r="S65" s="1933"/>
      <c r="T65" s="1933"/>
      <c r="U65" s="1933"/>
      <c r="V65" s="1933"/>
      <c r="W65" s="1933"/>
      <c r="X65" s="1933"/>
      <c r="Y65" s="1933"/>
      <c r="Z65" s="1933"/>
      <c r="AA65" s="1933"/>
      <c r="AB65" s="1933"/>
      <c r="AC65" s="1933"/>
      <c r="AD65" s="1933"/>
      <c r="AE65" s="1933"/>
      <c r="AF65" s="1933"/>
      <c r="AG65" s="1933"/>
      <c r="AH65" s="1933"/>
      <c r="AI65" s="1933"/>
      <c r="AJ65" s="1933"/>
      <c r="AK65" s="1933"/>
      <c r="AL65" s="1933"/>
      <c r="AM65" s="1933"/>
      <c r="AN65" s="1933"/>
      <c r="AO65" s="1933"/>
    </row>
    <row r="66" spans="1:41" ht="5.5" customHeight="1"/>
    <row r="67" spans="1:41" ht="6.75" customHeight="1">
      <c r="B67" s="1934" t="s">
        <v>1205</v>
      </c>
      <c r="C67" s="1934"/>
      <c r="D67" s="1934"/>
      <c r="E67" s="1934"/>
      <c r="F67" s="1934"/>
      <c r="G67" s="1934"/>
      <c r="H67" s="1934"/>
      <c r="I67" s="1934"/>
      <c r="J67" s="1934"/>
      <c r="K67" s="1934"/>
      <c r="L67" s="1934" t="s">
        <v>1215</v>
      </c>
      <c r="M67" s="1934"/>
      <c r="N67" s="1934"/>
      <c r="O67" s="1934"/>
      <c r="P67" s="1934"/>
      <c r="Q67" s="1934"/>
      <c r="R67" s="1934"/>
      <c r="S67" s="1934"/>
      <c r="T67" s="1934"/>
      <c r="U67" s="1934"/>
      <c r="V67" s="1934"/>
      <c r="W67" s="1934"/>
      <c r="X67" s="1934"/>
      <c r="Y67" s="1949"/>
      <c r="Z67" s="1949"/>
      <c r="AA67" s="1949"/>
      <c r="AB67" s="1949"/>
      <c r="AC67" s="1949"/>
      <c r="AD67" s="1949"/>
      <c r="AE67" s="1949"/>
      <c r="AF67" s="1949"/>
      <c r="AG67" s="1949"/>
      <c r="AH67" s="1939" t="str">
        <f>IF(Y67=Y69,"○",Y67-Y69)</f>
        <v>○</v>
      </c>
      <c r="AI67" s="1940"/>
      <c r="AJ67" s="1940"/>
      <c r="AK67" s="1940"/>
      <c r="AL67" s="1940"/>
      <c r="AM67" s="1940"/>
      <c r="AN67" s="1941"/>
    </row>
    <row r="68" spans="1:41" ht="6.75" customHeight="1">
      <c r="B68" s="1928"/>
      <c r="C68" s="1928"/>
      <c r="D68" s="1928"/>
      <c r="E68" s="1928"/>
      <c r="F68" s="1928"/>
      <c r="G68" s="1928"/>
      <c r="H68" s="1928"/>
      <c r="I68" s="1928"/>
      <c r="J68" s="1928"/>
      <c r="K68" s="1928"/>
      <c r="L68" s="1928"/>
      <c r="M68" s="1928"/>
      <c r="N68" s="1928"/>
      <c r="O68" s="1928"/>
      <c r="P68" s="1928"/>
      <c r="Q68" s="1928"/>
      <c r="R68" s="1928"/>
      <c r="S68" s="1928"/>
      <c r="T68" s="1928"/>
      <c r="U68" s="1928"/>
      <c r="V68" s="1928"/>
      <c r="W68" s="1928"/>
      <c r="X68" s="1928"/>
      <c r="Y68" s="1930"/>
      <c r="Z68" s="1930"/>
      <c r="AA68" s="1930"/>
      <c r="AB68" s="1930"/>
      <c r="AC68" s="1930"/>
      <c r="AD68" s="1930"/>
      <c r="AE68" s="1930"/>
      <c r="AF68" s="1930"/>
      <c r="AG68" s="1930"/>
      <c r="AH68" s="1942"/>
      <c r="AI68" s="1943"/>
      <c r="AJ68" s="1943"/>
      <c r="AK68" s="1943"/>
      <c r="AL68" s="1943"/>
      <c r="AM68" s="1943"/>
      <c r="AN68" s="1944"/>
    </row>
    <row r="69" spans="1:41" ht="6.75" customHeight="1">
      <c r="B69" s="1928" t="s">
        <v>1219</v>
      </c>
      <c r="C69" s="1928"/>
      <c r="D69" s="1928"/>
      <c r="E69" s="1928"/>
      <c r="F69" s="1928"/>
      <c r="G69" s="1928"/>
      <c r="H69" s="1928"/>
      <c r="I69" s="1928"/>
      <c r="J69" s="1928"/>
      <c r="K69" s="1928"/>
      <c r="L69" s="1928" t="s">
        <v>1218</v>
      </c>
      <c r="M69" s="1928"/>
      <c r="N69" s="1928"/>
      <c r="O69" s="1928"/>
      <c r="P69" s="1928"/>
      <c r="Q69" s="1928"/>
      <c r="R69" s="1928"/>
      <c r="S69" s="1928"/>
      <c r="T69" s="1928"/>
      <c r="U69" s="1928"/>
      <c r="V69" s="1928"/>
      <c r="W69" s="1928"/>
      <c r="X69" s="1928"/>
      <c r="Y69" s="1930"/>
      <c r="Z69" s="1930"/>
      <c r="AA69" s="1930"/>
      <c r="AB69" s="1930"/>
      <c r="AC69" s="1930"/>
      <c r="AD69" s="1930"/>
      <c r="AE69" s="1930"/>
      <c r="AF69" s="1930"/>
      <c r="AG69" s="1930"/>
      <c r="AH69" s="1942"/>
      <c r="AI69" s="1943"/>
      <c r="AJ69" s="1943"/>
      <c r="AK69" s="1943"/>
      <c r="AL69" s="1943"/>
      <c r="AM69" s="1943"/>
      <c r="AN69" s="1944"/>
    </row>
    <row r="70" spans="1:41" ht="6.75" customHeight="1">
      <c r="B70" s="1929"/>
      <c r="C70" s="1929"/>
      <c r="D70" s="1929"/>
      <c r="E70" s="1929"/>
      <c r="F70" s="1929"/>
      <c r="G70" s="1929"/>
      <c r="H70" s="1929"/>
      <c r="I70" s="1929"/>
      <c r="J70" s="1929"/>
      <c r="K70" s="1929"/>
      <c r="L70" s="1929"/>
      <c r="M70" s="1929"/>
      <c r="N70" s="1929"/>
      <c r="O70" s="1929"/>
      <c r="P70" s="1929"/>
      <c r="Q70" s="1929"/>
      <c r="R70" s="1929"/>
      <c r="S70" s="1929"/>
      <c r="T70" s="1929"/>
      <c r="U70" s="1929"/>
      <c r="V70" s="1929"/>
      <c r="W70" s="1929"/>
      <c r="X70" s="1929"/>
      <c r="Y70" s="1931"/>
      <c r="Z70" s="1931"/>
      <c r="AA70" s="1931"/>
      <c r="AB70" s="1931"/>
      <c r="AC70" s="1931"/>
      <c r="AD70" s="1931"/>
      <c r="AE70" s="1931"/>
      <c r="AF70" s="1931"/>
      <c r="AG70" s="1931"/>
      <c r="AH70" s="1945"/>
      <c r="AI70" s="1946"/>
      <c r="AJ70" s="1946"/>
      <c r="AK70" s="1946"/>
      <c r="AL70" s="1946"/>
      <c r="AM70" s="1946"/>
      <c r="AN70" s="1947"/>
    </row>
    <row r="71" spans="1:41" ht="8.25" customHeight="1"/>
    <row r="72" spans="1:41" ht="8.25" customHeight="1"/>
    <row r="73" spans="1:41" ht="9.75" customHeight="1">
      <c r="A73" s="1933" t="s">
        <v>1679</v>
      </c>
      <c r="B73" s="1933"/>
      <c r="C73" s="1933"/>
      <c r="D73" s="1933"/>
      <c r="E73" s="1933"/>
      <c r="F73" s="1933"/>
      <c r="G73" s="1933"/>
      <c r="H73" s="1933"/>
      <c r="I73" s="1933"/>
      <c r="J73" s="1933"/>
      <c r="K73" s="1933"/>
      <c r="L73" s="1933"/>
      <c r="M73" s="1933"/>
      <c r="N73" s="1933"/>
      <c r="O73" s="1933"/>
      <c r="P73" s="1933"/>
      <c r="Q73" s="1933"/>
      <c r="R73" s="1933"/>
      <c r="S73" s="1933"/>
      <c r="T73" s="1933"/>
      <c r="U73" s="1933"/>
      <c r="V73" s="1933"/>
      <c r="W73" s="1933"/>
      <c r="X73" s="1933"/>
      <c r="Y73" s="1933"/>
      <c r="Z73" s="1933"/>
      <c r="AA73" s="1933"/>
      <c r="AB73" s="1933"/>
      <c r="AC73" s="1933"/>
      <c r="AD73" s="1933"/>
      <c r="AE73" s="1933"/>
      <c r="AF73" s="1933"/>
      <c r="AG73" s="1933"/>
      <c r="AH73" s="1933"/>
      <c r="AI73" s="1933"/>
      <c r="AJ73" s="1933"/>
      <c r="AK73" s="1933"/>
      <c r="AL73" s="1933"/>
      <c r="AM73" s="1933"/>
      <c r="AN73" s="1933"/>
      <c r="AO73" s="1933"/>
    </row>
    <row r="74" spans="1:41" ht="5.5" customHeight="1">
      <c r="A74" s="1933"/>
      <c r="B74" s="1933"/>
      <c r="C74" s="1933"/>
      <c r="D74" s="1933"/>
      <c r="E74" s="1933"/>
      <c r="F74" s="1933"/>
      <c r="G74" s="1933"/>
      <c r="H74" s="1933"/>
      <c r="I74" s="1933"/>
      <c r="J74" s="1933"/>
      <c r="K74" s="1933"/>
      <c r="L74" s="1933"/>
      <c r="M74" s="1933"/>
      <c r="N74" s="1933"/>
      <c r="O74" s="1933"/>
      <c r="P74" s="1933"/>
      <c r="Q74" s="1933"/>
      <c r="R74" s="1933"/>
      <c r="S74" s="1933"/>
      <c r="T74" s="1933"/>
      <c r="U74" s="1933"/>
      <c r="V74" s="1933"/>
      <c r="W74" s="1933"/>
      <c r="X74" s="1933"/>
      <c r="Y74" s="1933"/>
      <c r="Z74" s="1933"/>
      <c r="AA74" s="1933"/>
      <c r="AB74" s="1933"/>
      <c r="AC74" s="1933"/>
      <c r="AD74" s="1933"/>
      <c r="AE74" s="1933"/>
      <c r="AF74" s="1933"/>
      <c r="AG74" s="1933"/>
      <c r="AH74" s="1933"/>
      <c r="AI74" s="1933"/>
      <c r="AJ74" s="1933"/>
      <c r="AK74" s="1933"/>
      <c r="AL74" s="1933"/>
      <c r="AM74" s="1933"/>
      <c r="AN74" s="1933"/>
      <c r="AO74" s="1933"/>
    </row>
    <row r="75" spans="1:41" ht="5.5" customHeight="1"/>
    <row r="76" spans="1:41" ht="6.75" customHeight="1">
      <c r="B76" s="1934" t="s">
        <v>1205</v>
      </c>
      <c r="C76" s="1934"/>
      <c r="D76" s="1934"/>
      <c r="E76" s="1934"/>
      <c r="F76" s="1934"/>
      <c r="G76" s="1934"/>
      <c r="H76" s="1934"/>
      <c r="I76" s="1934"/>
      <c r="J76" s="1934"/>
      <c r="K76" s="1934"/>
      <c r="L76" s="1935" t="s">
        <v>1680</v>
      </c>
      <c r="M76" s="1935"/>
      <c r="N76" s="1935"/>
      <c r="O76" s="1935"/>
      <c r="P76" s="1935"/>
      <c r="Q76" s="1935"/>
      <c r="R76" s="1935"/>
      <c r="S76" s="1935"/>
      <c r="T76" s="1935"/>
      <c r="U76" s="1935"/>
      <c r="V76" s="1935"/>
      <c r="W76" s="1935"/>
      <c r="X76" s="1935"/>
      <c r="Y76" s="1937">
        <f>SUM(B85:AO86)</f>
        <v>0</v>
      </c>
      <c r="Z76" s="1937"/>
      <c r="AA76" s="1937"/>
      <c r="AB76" s="1937"/>
      <c r="AC76" s="1937"/>
      <c r="AD76" s="1937"/>
      <c r="AE76" s="1937"/>
      <c r="AF76" s="1937"/>
      <c r="AG76" s="1937"/>
      <c r="AH76" s="1939" t="str">
        <f>IF(Y76=Y78,"○",Y76-Y78)</f>
        <v>○</v>
      </c>
      <c r="AI76" s="1940"/>
      <c r="AJ76" s="1940"/>
      <c r="AK76" s="1940"/>
      <c r="AL76" s="1940"/>
      <c r="AM76" s="1940"/>
      <c r="AN76" s="1941"/>
    </row>
    <row r="77" spans="1:41" ht="6.75" customHeight="1">
      <c r="B77" s="1928"/>
      <c r="C77" s="1928"/>
      <c r="D77" s="1928"/>
      <c r="E77" s="1928"/>
      <c r="F77" s="1928"/>
      <c r="G77" s="1928"/>
      <c r="H77" s="1928"/>
      <c r="I77" s="1928"/>
      <c r="J77" s="1928"/>
      <c r="K77" s="1928"/>
      <c r="L77" s="1936"/>
      <c r="M77" s="1936"/>
      <c r="N77" s="1936"/>
      <c r="O77" s="1936"/>
      <c r="P77" s="1936"/>
      <c r="Q77" s="1936"/>
      <c r="R77" s="1936"/>
      <c r="S77" s="1936"/>
      <c r="T77" s="1936"/>
      <c r="U77" s="1936"/>
      <c r="V77" s="1936"/>
      <c r="W77" s="1936"/>
      <c r="X77" s="1936"/>
      <c r="Y77" s="1938"/>
      <c r="Z77" s="1938"/>
      <c r="AA77" s="1938"/>
      <c r="AB77" s="1938"/>
      <c r="AC77" s="1938"/>
      <c r="AD77" s="1938"/>
      <c r="AE77" s="1938"/>
      <c r="AF77" s="1938"/>
      <c r="AG77" s="1938"/>
      <c r="AH77" s="1942"/>
      <c r="AI77" s="1943"/>
      <c r="AJ77" s="1943"/>
      <c r="AK77" s="1943"/>
      <c r="AL77" s="1943"/>
      <c r="AM77" s="1943"/>
      <c r="AN77" s="1944"/>
    </row>
    <row r="78" spans="1:41" ht="6.75" customHeight="1">
      <c r="B78" s="1928" t="s">
        <v>1203</v>
      </c>
      <c r="C78" s="1928"/>
      <c r="D78" s="1928"/>
      <c r="E78" s="1928"/>
      <c r="F78" s="1928"/>
      <c r="G78" s="1928"/>
      <c r="H78" s="1928"/>
      <c r="I78" s="1928"/>
      <c r="J78" s="1928"/>
      <c r="K78" s="1928"/>
      <c r="L78" s="1928" t="s">
        <v>1217</v>
      </c>
      <c r="M78" s="1928"/>
      <c r="N78" s="1928"/>
      <c r="O78" s="1928"/>
      <c r="P78" s="1928"/>
      <c r="Q78" s="1928"/>
      <c r="R78" s="1928"/>
      <c r="S78" s="1928"/>
      <c r="T78" s="1928"/>
      <c r="U78" s="1928"/>
      <c r="V78" s="1928"/>
      <c r="W78" s="1928"/>
      <c r="X78" s="1928"/>
      <c r="Y78" s="1930"/>
      <c r="Z78" s="1930"/>
      <c r="AA78" s="1930"/>
      <c r="AB78" s="1930"/>
      <c r="AC78" s="1930"/>
      <c r="AD78" s="1930"/>
      <c r="AE78" s="1930"/>
      <c r="AF78" s="1930"/>
      <c r="AG78" s="1930"/>
      <c r="AH78" s="1942"/>
      <c r="AI78" s="1943"/>
      <c r="AJ78" s="1943"/>
      <c r="AK78" s="1943"/>
      <c r="AL78" s="1943"/>
      <c r="AM78" s="1943"/>
      <c r="AN78" s="1944"/>
    </row>
    <row r="79" spans="1:41" ht="6.75" customHeight="1">
      <c r="B79" s="1929"/>
      <c r="C79" s="1929"/>
      <c r="D79" s="1929"/>
      <c r="E79" s="1929"/>
      <c r="F79" s="1929"/>
      <c r="G79" s="1929"/>
      <c r="H79" s="1929"/>
      <c r="I79" s="1929"/>
      <c r="J79" s="1929"/>
      <c r="K79" s="1929"/>
      <c r="L79" s="1929"/>
      <c r="M79" s="1929"/>
      <c r="N79" s="1929"/>
      <c r="O79" s="1929"/>
      <c r="P79" s="1929"/>
      <c r="Q79" s="1929"/>
      <c r="R79" s="1929"/>
      <c r="S79" s="1929"/>
      <c r="T79" s="1929"/>
      <c r="U79" s="1929"/>
      <c r="V79" s="1929"/>
      <c r="W79" s="1929"/>
      <c r="X79" s="1929"/>
      <c r="Y79" s="1931"/>
      <c r="Z79" s="1931"/>
      <c r="AA79" s="1931"/>
      <c r="AB79" s="1931"/>
      <c r="AC79" s="1931"/>
      <c r="AD79" s="1931"/>
      <c r="AE79" s="1931"/>
      <c r="AF79" s="1931"/>
      <c r="AG79" s="1931"/>
      <c r="AH79" s="1945"/>
      <c r="AI79" s="1946"/>
      <c r="AJ79" s="1946"/>
      <c r="AK79" s="1946"/>
      <c r="AL79" s="1946"/>
      <c r="AM79" s="1946"/>
      <c r="AN79" s="1947"/>
    </row>
    <row r="80" spans="1:41" ht="5.5" customHeight="1"/>
    <row r="81" spans="1:41" ht="5.5" customHeight="1">
      <c r="B81" s="1003" t="s">
        <v>1216</v>
      </c>
      <c r="C81" s="1003"/>
      <c r="D81" s="1003"/>
      <c r="E81" s="1003"/>
      <c r="F81" s="1003"/>
      <c r="G81" s="1003"/>
      <c r="H81" s="1003"/>
      <c r="I81" s="1003"/>
      <c r="J81" s="1003"/>
      <c r="K81" s="1003"/>
      <c r="L81" s="1003"/>
      <c r="M81" s="1003"/>
      <c r="N81" s="1003"/>
      <c r="O81" s="1003"/>
      <c r="P81" s="1003"/>
      <c r="Q81" s="1003"/>
      <c r="R81" s="1003"/>
      <c r="S81" s="1003"/>
      <c r="T81" s="1003"/>
      <c r="U81" s="1003"/>
      <c r="V81" s="1003"/>
      <c r="W81" s="1003"/>
      <c r="X81" s="1003"/>
      <c r="Y81" s="1003"/>
    </row>
    <row r="82" spans="1:41" ht="7.5" customHeight="1">
      <c r="B82" s="1003"/>
      <c r="C82" s="1003"/>
      <c r="D82" s="1003"/>
      <c r="E82" s="1003"/>
      <c r="F82" s="1003"/>
      <c r="G82" s="1003"/>
      <c r="H82" s="1003"/>
      <c r="I82" s="1003"/>
      <c r="J82" s="1003"/>
      <c r="K82" s="1003"/>
      <c r="L82" s="1003"/>
      <c r="M82" s="1003"/>
      <c r="N82" s="1003"/>
      <c r="O82" s="1003"/>
      <c r="P82" s="1003"/>
      <c r="Q82" s="1003"/>
      <c r="R82" s="1003"/>
      <c r="S82" s="1003"/>
      <c r="T82" s="1003"/>
      <c r="U82" s="1003"/>
      <c r="V82" s="1003"/>
      <c r="W82" s="1003"/>
      <c r="X82" s="1003"/>
      <c r="Y82" s="1003"/>
    </row>
    <row r="83" spans="1:41" ht="6.75" customHeight="1">
      <c r="B83" s="1961" t="s">
        <v>1215</v>
      </c>
      <c r="C83" s="1962"/>
      <c r="D83" s="1962"/>
      <c r="E83" s="1962"/>
      <c r="F83" s="1962" t="s">
        <v>1214</v>
      </c>
      <c r="G83" s="1962"/>
      <c r="H83" s="1962"/>
      <c r="I83" s="1962"/>
      <c r="J83" s="1962" t="s">
        <v>1213</v>
      </c>
      <c r="K83" s="1962"/>
      <c r="L83" s="1962"/>
      <c r="M83" s="1962"/>
      <c r="N83" s="1965" t="s">
        <v>1212</v>
      </c>
      <c r="O83" s="1965"/>
      <c r="P83" s="1965"/>
      <c r="Q83" s="1965"/>
      <c r="R83" s="1967" t="s">
        <v>1211</v>
      </c>
      <c r="S83" s="1967"/>
      <c r="T83" s="1967"/>
      <c r="U83" s="1967"/>
      <c r="V83" s="1965" t="s">
        <v>1210</v>
      </c>
      <c r="W83" s="1965"/>
      <c r="X83" s="1965"/>
      <c r="Y83" s="1969"/>
      <c r="Z83" s="1965" t="s">
        <v>1209</v>
      </c>
      <c r="AA83" s="1965"/>
      <c r="AB83" s="1965"/>
      <c r="AC83" s="1965"/>
      <c r="AD83" s="1965" t="s">
        <v>1208</v>
      </c>
      <c r="AE83" s="1965"/>
      <c r="AF83" s="1965"/>
      <c r="AG83" s="1965"/>
      <c r="AH83" s="1965" t="s">
        <v>1207</v>
      </c>
      <c r="AI83" s="1965"/>
      <c r="AJ83" s="1965"/>
      <c r="AK83" s="1965"/>
      <c r="AL83" s="1888" t="s">
        <v>1206</v>
      </c>
      <c r="AM83" s="1888"/>
      <c r="AN83" s="1888"/>
      <c r="AO83" s="1971"/>
    </row>
    <row r="84" spans="1:41" ht="6.75" customHeight="1">
      <c r="B84" s="1963"/>
      <c r="C84" s="1964"/>
      <c r="D84" s="1964"/>
      <c r="E84" s="1964"/>
      <c r="F84" s="1964"/>
      <c r="G84" s="1964"/>
      <c r="H84" s="1964"/>
      <c r="I84" s="1964"/>
      <c r="J84" s="1964"/>
      <c r="K84" s="1964"/>
      <c r="L84" s="1964"/>
      <c r="M84" s="1964"/>
      <c r="N84" s="1966"/>
      <c r="O84" s="1966"/>
      <c r="P84" s="1966"/>
      <c r="Q84" s="1966"/>
      <c r="R84" s="1968"/>
      <c r="S84" s="1968"/>
      <c r="T84" s="1968"/>
      <c r="U84" s="1968"/>
      <c r="V84" s="1966"/>
      <c r="W84" s="1966"/>
      <c r="X84" s="1966"/>
      <c r="Y84" s="1970"/>
      <c r="Z84" s="1966"/>
      <c r="AA84" s="1966"/>
      <c r="AB84" s="1966"/>
      <c r="AC84" s="1966"/>
      <c r="AD84" s="1966"/>
      <c r="AE84" s="1966"/>
      <c r="AF84" s="1966"/>
      <c r="AG84" s="1966"/>
      <c r="AH84" s="1966"/>
      <c r="AI84" s="1966"/>
      <c r="AJ84" s="1966"/>
      <c r="AK84" s="1966"/>
      <c r="AL84" s="1892"/>
      <c r="AM84" s="1892"/>
      <c r="AN84" s="1892"/>
      <c r="AO84" s="1972"/>
    </row>
    <row r="85" spans="1:41" ht="6.75" customHeight="1">
      <c r="B85" s="1953">
        <f>Y67</f>
        <v>0</v>
      </c>
      <c r="C85" s="1954"/>
      <c r="D85" s="1954"/>
      <c r="E85" s="1954"/>
      <c r="F85" s="1957"/>
      <c r="G85" s="1957"/>
      <c r="H85" s="1957"/>
      <c r="I85" s="1957"/>
      <c r="J85" s="1957"/>
      <c r="K85" s="1957"/>
      <c r="L85" s="1957"/>
      <c r="M85" s="1957"/>
      <c r="N85" s="1957"/>
      <c r="O85" s="1957"/>
      <c r="P85" s="1957"/>
      <c r="Q85" s="1957"/>
      <c r="R85" s="1957"/>
      <c r="S85" s="1957"/>
      <c r="T85" s="1957"/>
      <c r="U85" s="1957"/>
      <c r="V85" s="1957"/>
      <c r="W85" s="1957"/>
      <c r="X85" s="1957"/>
      <c r="Y85" s="1959"/>
      <c r="Z85" s="1957"/>
      <c r="AA85" s="1957"/>
      <c r="AB85" s="1957"/>
      <c r="AC85" s="1957"/>
      <c r="AD85" s="1957"/>
      <c r="AE85" s="1957"/>
      <c r="AF85" s="1957"/>
      <c r="AG85" s="1957"/>
      <c r="AH85" s="1957"/>
      <c r="AI85" s="1957"/>
      <c r="AJ85" s="1957"/>
      <c r="AK85" s="1957"/>
      <c r="AL85" s="1902"/>
      <c r="AM85" s="1902"/>
      <c r="AN85" s="1902"/>
      <c r="AO85" s="1905"/>
    </row>
    <row r="86" spans="1:41" ht="6.75" customHeight="1">
      <c r="B86" s="1955"/>
      <c r="C86" s="1956"/>
      <c r="D86" s="1956"/>
      <c r="E86" s="1956"/>
      <c r="F86" s="1958"/>
      <c r="G86" s="1958"/>
      <c r="H86" s="1958"/>
      <c r="I86" s="1958"/>
      <c r="J86" s="1958"/>
      <c r="K86" s="1958"/>
      <c r="L86" s="1958"/>
      <c r="M86" s="1958"/>
      <c r="N86" s="1958"/>
      <c r="O86" s="1958"/>
      <c r="P86" s="1958"/>
      <c r="Q86" s="1958"/>
      <c r="R86" s="1958"/>
      <c r="S86" s="1958"/>
      <c r="T86" s="1958"/>
      <c r="U86" s="1958"/>
      <c r="V86" s="1958"/>
      <c r="W86" s="1958"/>
      <c r="X86" s="1958"/>
      <c r="Y86" s="1960"/>
      <c r="Z86" s="1958"/>
      <c r="AA86" s="1958"/>
      <c r="AB86" s="1958"/>
      <c r="AC86" s="1958"/>
      <c r="AD86" s="1958"/>
      <c r="AE86" s="1958"/>
      <c r="AF86" s="1958"/>
      <c r="AG86" s="1958"/>
      <c r="AH86" s="1958"/>
      <c r="AI86" s="1958"/>
      <c r="AJ86" s="1958"/>
      <c r="AK86" s="1958"/>
      <c r="AL86" s="1904"/>
      <c r="AM86" s="1904"/>
      <c r="AN86" s="1904"/>
      <c r="AO86" s="1906"/>
    </row>
    <row r="87" spans="1:41" ht="9.75" customHeight="1"/>
    <row r="88" spans="1:41" ht="6.75" customHeight="1">
      <c r="B88" s="1934" t="s">
        <v>1205</v>
      </c>
      <c r="C88" s="1934"/>
      <c r="D88" s="1934"/>
      <c r="E88" s="1934"/>
      <c r="F88" s="1934"/>
      <c r="G88" s="1934"/>
      <c r="H88" s="1934"/>
      <c r="I88" s="1934"/>
      <c r="J88" s="1934"/>
      <c r="K88" s="1934"/>
      <c r="L88" s="1935" t="s">
        <v>1204</v>
      </c>
      <c r="M88" s="1935"/>
      <c r="N88" s="1935"/>
      <c r="O88" s="1935"/>
      <c r="P88" s="1935"/>
      <c r="Q88" s="1935"/>
      <c r="R88" s="1935"/>
      <c r="S88" s="1935"/>
      <c r="T88" s="1935"/>
      <c r="U88" s="1935"/>
      <c r="V88" s="1935"/>
      <c r="W88" s="1935"/>
      <c r="X88" s="1935"/>
      <c r="Y88" s="1949"/>
      <c r="Z88" s="1949"/>
      <c r="AA88" s="1949"/>
      <c r="AB88" s="1949"/>
      <c r="AC88" s="1949"/>
      <c r="AD88" s="1949"/>
      <c r="AE88" s="1949"/>
      <c r="AF88" s="1949"/>
      <c r="AG88" s="1949"/>
      <c r="AH88" s="1939" t="str">
        <f>IF(Y88=Y90,"○",Y88-Y90)</f>
        <v>○</v>
      </c>
      <c r="AI88" s="1940"/>
      <c r="AJ88" s="1940"/>
      <c r="AK88" s="1940"/>
      <c r="AL88" s="1940"/>
      <c r="AM88" s="1940"/>
      <c r="AN88" s="1941"/>
    </row>
    <row r="89" spans="1:41" ht="6.75" customHeight="1">
      <c r="B89" s="1928"/>
      <c r="C89" s="1928"/>
      <c r="D89" s="1928"/>
      <c r="E89" s="1928"/>
      <c r="F89" s="1928"/>
      <c r="G89" s="1928"/>
      <c r="H89" s="1928"/>
      <c r="I89" s="1928"/>
      <c r="J89" s="1928"/>
      <c r="K89" s="1928"/>
      <c r="L89" s="1936"/>
      <c r="M89" s="1936"/>
      <c r="N89" s="1936"/>
      <c r="O89" s="1936"/>
      <c r="P89" s="1936"/>
      <c r="Q89" s="1936"/>
      <c r="R89" s="1936"/>
      <c r="S89" s="1936"/>
      <c r="T89" s="1936"/>
      <c r="U89" s="1936"/>
      <c r="V89" s="1936"/>
      <c r="W89" s="1936"/>
      <c r="X89" s="1936"/>
      <c r="Y89" s="1930"/>
      <c r="Z89" s="1930"/>
      <c r="AA89" s="1930"/>
      <c r="AB89" s="1930"/>
      <c r="AC89" s="1930"/>
      <c r="AD89" s="1930"/>
      <c r="AE89" s="1930"/>
      <c r="AF89" s="1930"/>
      <c r="AG89" s="1930"/>
      <c r="AH89" s="1942"/>
      <c r="AI89" s="1943"/>
      <c r="AJ89" s="1943"/>
      <c r="AK89" s="1943"/>
      <c r="AL89" s="1943"/>
      <c r="AM89" s="1943"/>
      <c r="AN89" s="1944"/>
    </row>
    <row r="90" spans="1:41" ht="6.75" customHeight="1">
      <c r="B90" s="1928" t="s">
        <v>1203</v>
      </c>
      <c r="C90" s="1928"/>
      <c r="D90" s="1928"/>
      <c r="E90" s="1928"/>
      <c r="F90" s="1928"/>
      <c r="G90" s="1928"/>
      <c r="H90" s="1928"/>
      <c r="I90" s="1928"/>
      <c r="J90" s="1928"/>
      <c r="K90" s="1928"/>
      <c r="L90" s="1928" t="s">
        <v>1202</v>
      </c>
      <c r="M90" s="1928"/>
      <c r="N90" s="1928"/>
      <c r="O90" s="1928"/>
      <c r="P90" s="1928"/>
      <c r="Q90" s="1928"/>
      <c r="R90" s="1928"/>
      <c r="S90" s="1928"/>
      <c r="T90" s="1928"/>
      <c r="U90" s="1928"/>
      <c r="V90" s="1928"/>
      <c r="W90" s="1928"/>
      <c r="X90" s="1928"/>
      <c r="Y90" s="1930"/>
      <c r="Z90" s="1930"/>
      <c r="AA90" s="1930"/>
      <c r="AB90" s="1930"/>
      <c r="AC90" s="1930"/>
      <c r="AD90" s="1930"/>
      <c r="AE90" s="1930"/>
      <c r="AF90" s="1930"/>
      <c r="AG90" s="1930"/>
      <c r="AH90" s="1942"/>
      <c r="AI90" s="1943"/>
      <c r="AJ90" s="1943"/>
      <c r="AK90" s="1943"/>
      <c r="AL90" s="1943"/>
      <c r="AM90" s="1943"/>
      <c r="AN90" s="1944"/>
    </row>
    <row r="91" spans="1:41" ht="6.75" customHeight="1">
      <c r="B91" s="1929"/>
      <c r="C91" s="1929"/>
      <c r="D91" s="1929"/>
      <c r="E91" s="1929"/>
      <c r="F91" s="1929"/>
      <c r="G91" s="1929"/>
      <c r="H91" s="1929"/>
      <c r="I91" s="1929"/>
      <c r="J91" s="1929"/>
      <c r="K91" s="1929"/>
      <c r="L91" s="1929"/>
      <c r="M91" s="1929"/>
      <c r="N91" s="1929"/>
      <c r="O91" s="1929"/>
      <c r="P91" s="1929"/>
      <c r="Q91" s="1929"/>
      <c r="R91" s="1929"/>
      <c r="S91" s="1929"/>
      <c r="T91" s="1929"/>
      <c r="U91" s="1929"/>
      <c r="V91" s="1929"/>
      <c r="W91" s="1929"/>
      <c r="X91" s="1929"/>
      <c r="Y91" s="1931"/>
      <c r="Z91" s="1931"/>
      <c r="AA91" s="1931"/>
      <c r="AB91" s="1931"/>
      <c r="AC91" s="1931"/>
      <c r="AD91" s="1931"/>
      <c r="AE91" s="1931"/>
      <c r="AF91" s="1931"/>
      <c r="AG91" s="1931"/>
      <c r="AH91" s="1945"/>
      <c r="AI91" s="1946"/>
      <c r="AJ91" s="1946"/>
      <c r="AK91" s="1946"/>
      <c r="AL91" s="1946"/>
      <c r="AM91" s="1946"/>
      <c r="AN91" s="1947"/>
    </row>
    <row r="92" spans="1:41" ht="8.25" customHeight="1"/>
    <row r="93" spans="1:41" ht="8.25" customHeight="1"/>
    <row r="94" spans="1:41" ht="12.75" customHeight="1">
      <c r="A94" s="1933" t="s">
        <v>1681</v>
      </c>
      <c r="B94" s="1933"/>
      <c r="C94" s="1933"/>
      <c r="D94" s="1933"/>
      <c r="E94" s="1933"/>
      <c r="F94" s="1933"/>
      <c r="G94" s="1933"/>
      <c r="H94" s="1933"/>
      <c r="I94" s="1933"/>
      <c r="J94" s="1933"/>
      <c r="K94" s="1933"/>
      <c r="L94" s="1933"/>
      <c r="M94" s="1933"/>
      <c r="N94" s="1933"/>
      <c r="O94" s="1933"/>
      <c r="P94" s="1933"/>
      <c r="Q94" s="1933"/>
      <c r="R94" s="1933"/>
      <c r="S94" s="1933"/>
      <c r="T94" s="1933"/>
      <c r="U94" s="1933"/>
      <c r="V94" s="1933"/>
      <c r="W94" s="1933"/>
      <c r="X94" s="1933"/>
      <c r="Y94" s="1933"/>
      <c r="Z94" s="1933"/>
      <c r="AA94" s="1933"/>
      <c r="AB94" s="1933"/>
      <c r="AC94" s="1933"/>
      <c r="AD94" s="1933"/>
      <c r="AE94" s="1933"/>
      <c r="AF94" s="1933"/>
      <c r="AG94" s="1933"/>
      <c r="AH94" s="1933"/>
      <c r="AI94" s="1933"/>
      <c r="AJ94" s="1933"/>
      <c r="AK94" s="1933"/>
      <c r="AL94" s="1933"/>
      <c r="AM94" s="1933"/>
      <c r="AN94" s="1933"/>
      <c r="AO94" s="1933"/>
    </row>
    <row r="95" spans="1:41" ht="7.5" customHeight="1">
      <c r="A95" s="1933"/>
      <c r="B95" s="1933"/>
      <c r="C95" s="1933"/>
      <c r="D95" s="1933"/>
      <c r="E95" s="1933"/>
      <c r="F95" s="1933"/>
      <c r="G95" s="1933"/>
      <c r="H95" s="1933"/>
      <c r="I95" s="1933"/>
      <c r="J95" s="1933"/>
      <c r="K95" s="1933"/>
      <c r="L95" s="1933"/>
      <c r="M95" s="1933"/>
      <c r="N95" s="1933"/>
      <c r="O95" s="1933"/>
      <c r="P95" s="1933"/>
      <c r="Q95" s="1933"/>
      <c r="R95" s="1933"/>
      <c r="S95" s="1933"/>
      <c r="T95" s="1933"/>
      <c r="U95" s="1933"/>
      <c r="V95" s="1933"/>
      <c r="W95" s="1933"/>
      <c r="X95" s="1933"/>
      <c r="Y95" s="1933"/>
      <c r="Z95" s="1933"/>
      <c r="AA95" s="1933"/>
      <c r="AB95" s="1933"/>
      <c r="AC95" s="1933"/>
      <c r="AD95" s="1933"/>
      <c r="AE95" s="1933"/>
      <c r="AF95" s="1933"/>
      <c r="AG95" s="1933"/>
      <c r="AH95" s="1933"/>
      <c r="AI95" s="1933"/>
      <c r="AJ95" s="1933"/>
      <c r="AK95" s="1933"/>
      <c r="AL95" s="1933"/>
      <c r="AM95" s="1933"/>
      <c r="AN95" s="1933"/>
      <c r="AO95" s="1933"/>
    </row>
    <row r="96" spans="1:41" ht="5.5" customHeight="1"/>
    <row r="97" spans="1:42" ht="6.75" customHeight="1">
      <c r="B97" s="1934" t="s">
        <v>1199</v>
      </c>
      <c r="C97" s="1934"/>
      <c r="D97" s="1934"/>
      <c r="E97" s="1934"/>
      <c r="F97" s="1934"/>
      <c r="G97" s="1934"/>
      <c r="H97" s="1934"/>
      <c r="I97" s="1934"/>
      <c r="J97" s="1934"/>
      <c r="K97" s="1934"/>
      <c r="L97" s="1935" t="s">
        <v>1201</v>
      </c>
      <c r="M97" s="1935"/>
      <c r="N97" s="1935"/>
      <c r="O97" s="1935"/>
      <c r="P97" s="1935"/>
      <c r="Q97" s="1935"/>
      <c r="R97" s="1935"/>
      <c r="S97" s="1935"/>
      <c r="T97" s="1935"/>
      <c r="U97" s="1935"/>
      <c r="V97" s="1935"/>
      <c r="W97" s="1935"/>
      <c r="X97" s="1935"/>
      <c r="Y97" s="1949"/>
      <c r="Z97" s="1949"/>
      <c r="AA97" s="1949"/>
      <c r="AB97" s="1949"/>
      <c r="AC97" s="1949"/>
      <c r="AD97" s="1949"/>
      <c r="AE97" s="1949"/>
      <c r="AF97" s="1949"/>
      <c r="AG97" s="1949"/>
      <c r="AH97" s="1939" t="str">
        <f>IF(Y97=Y99,"○",Y97-Y99)</f>
        <v>○</v>
      </c>
      <c r="AI97" s="1940"/>
      <c r="AJ97" s="1940"/>
      <c r="AK97" s="1940"/>
      <c r="AL97" s="1940"/>
      <c r="AM97" s="1940"/>
      <c r="AN97" s="1941"/>
    </row>
    <row r="98" spans="1:42" ht="6.75" customHeight="1">
      <c r="B98" s="1928"/>
      <c r="C98" s="1928"/>
      <c r="D98" s="1928"/>
      <c r="E98" s="1928"/>
      <c r="F98" s="1928"/>
      <c r="G98" s="1928"/>
      <c r="H98" s="1928"/>
      <c r="I98" s="1928"/>
      <c r="J98" s="1928"/>
      <c r="K98" s="1928"/>
      <c r="L98" s="1936"/>
      <c r="M98" s="1936"/>
      <c r="N98" s="1936"/>
      <c r="O98" s="1936"/>
      <c r="P98" s="1936"/>
      <c r="Q98" s="1936"/>
      <c r="R98" s="1936"/>
      <c r="S98" s="1936"/>
      <c r="T98" s="1936"/>
      <c r="U98" s="1936"/>
      <c r="V98" s="1936"/>
      <c r="W98" s="1936"/>
      <c r="X98" s="1936"/>
      <c r="Y98" s="1930"/>
      <c r="Z98" s="1930"/>
      <c r="AA98" s="1930"/>
      <c r="AB98" s="1930"/>
      <c r="AC98" s="1930"/>
      <c r="AD98" s="1930"/>
      <c r="AE98" s="1930"/>
      <c r="AF98" s="1930"/>
      <c r="AG98" s="1930"/>
      <c r="AH98" s="1942"/>
      <c r="AI98" s="1943"/>
      <c r="AJ98" s="1943"/>
      <c r="AK98" s="1943"/>
      <c r="AL98" s="1943"/>
      <c r="AM98" s="1943"/>
      <c r="AN98" s="1944"/>
    </row>
    <row r="99" spans="1:42" ht="6.75" customHeight="1">
      <c r="B99" s="1928" t="s">
        <v>1197</v>
      </c>
      <c r="C99" s="1928"/>
      <c r="D99" s="1928"/>
      <c r="E99" s="1928"/>
      <c r="F99" s="1928"/>
      <c r="G99" s="1928"/>
      <c r="H99" s="1928"/>
      <c r="I99" s="1928"/>
      <c r="J99" s="1928"/>
      <c r="K99" s="1928"/>
      <c r="L99" s="1928" t="s">
        <v>1200</v>
      </c>
      <c r="M99" s="1928"/>
      <c r="N99" s="1928"/>
      <c r="O99" s="1928"/>
      <c r="P99" s="1928"/>
      <c r="Q99" s="1928"/>
      <c r="R99" s="1928"/>
      <c r="S99" s="1928"/>
      <c r="T99" s="1928"/>
      <c r="U99" s="1928"/>
      <c r="V99" s="1928"/>
      <c r="W99" s="1928"/>
      <c r="X99" s="1928"/>
      <c r="Y99" s="1930"/>
      <c r="Z99" s="1930"/>
      <c r="AA99" s="1930"/>
      <c r="AB99" s="1930"/>
      <c r="AC99" s="1930"/>
      <c r="AD99" s="1930"/>
      <c r="AE99" s="1930"/>
      <c r="AF99" s="1930"/>
      <c r="AG99" s="1930"/>
      <c r="AH99" s="1942"/>
      <c r="AI99" s="1943"/>
      <c r="AJ99" s="1943"/>
      <c r="AK99" s="1943"/>
      <c r="AL99" s="1943"/>
      <c r="AM99" s="1943"/>
      <c r="AN99" s="1944"/>
    </row>
    <row r="100" spans="1:42" ht="6.75" customHeight="1">
      <c r="B100" s="1929"/>
      <c r="C100" s="1929"/>
      <c r="D100" s="1929"/>
      <c r="E100" s="1929"/>
      <c r="F100" s="1929"/>
      <c r="G100" s="1929"/>
      <c r="H100" s="1929"/>
      <c r="I100" s="1929"/>
      <c r="J100" s="1929"/>
      <c r="K100" s="1929"/>
      <c r="L100" s="1929"/>
      <c r="M100" s="1929"/>
      <c r="N100" s="1929"/>
      <c r="O100" s="1929"/>
      <c r="P100" s="1929"/>
      <c r="Q100" s="1929"/>
      <c r="R100" s="1929"/>
      <c r="S100" s="1929"/>
      <c r="T100" s="1929"/>
      <c r="U100" s="1929"/>
      <c r="V100" s="1929"/>
      <c r="W100" s="1929"/>
      <c r="X100" s="1929"/>
      <c r="Y100" s="1931"/>
      <c r="Z100" s="1931"/>
      <c r="AA100" s="1931"/>
      <c r="AB100" s="1931"/>
      <c r="AC100" s="1931"/>
      <c r="AD100" s="1931"/>
      <c r="AE100" s="1931"/>
      <c r="AF100" s="1931"/>
      <c r="AG100" s="1931"/>
      <c r="AH100" s="1945"/>
      <c r="AI100" s="1946"/>
      <c r="AJ100" s="1946"/>
      <c r="AK100" s="1946"/>
      <c r="AL100" s="1946"/>
      <c r="AM100" s="1946"/>
      <c r="AN100" s="1947"/>
    </row>
    <row r="101" spans="1:42" ht="6.75" customHeight="1">
      <c r="B101" s="403"/>
      <c r="C101" s="403"/>
      <c r="D101" s="403"/>
      <c r="E101" s="403"/>
      <c r="F101" s="403"/>
      <c r="G101" s="403"/>
      <c r="H101" s="403"/>
      <c r="I101" s="403"/>
      <c r="J101" s="403"/>
      <c r="K101" s="403"/>
      <c r="L101" s="403"/>
      <c r="M101" s="403"/>
      <c r="N101" s="403"/>
      <c r="O101" s="403"/>
      <c r="P101" s="403"/>
      <c r="Q101" s="403"/>
      <c r="R101" s="403"/>
      <c r="S101" s="403"/>
      <c r="T101" s="403"/>
      <c r="U101" s="403"/>
      <c r="V101" s="403"/>
      <c r="W101" s="403"/>
      <c r="X101" s="403"/>
      <c r="Y101" s="403"/>
      <c r="Z101" s="403"/>
      <c r="AA101" s="403"/>
      <c r="AB101" s="403"/>
      <c r="AC101" s="403"/>
      <c r="AD101" s="403"/>
      <c r="AE101" s="403"/>
      <c r="AF101" s="403"/>
      <c r="AG101" s="403"/>
    </row>
    <row r="102" spans="1:42" ht="6.75" customHeight="1">
      <c r="B102" s="1934" t="s">
        <v>1199</v>
      </c>
      <c r="C102" s="1934"/>
      <c r="D102" s="1934"/>
      <c r="E102" s="1934"/>
      <c r="F102" s="1934"/>
      <c r="G102" s="1934"/>
      <c r="H102" s="1934"/>
      <c r="I102" s="1934"/>
      <c r="J102" s="1934"/>
      <c r="K102" s="1934"/>
      <c r="L102" s="1935" t="s">
        <v>1198</v>
      </c>
      <c r="M102" s="1935"/>
      <c r="N102" s="1935"/>
      <c r="O102" s="1935"/>
      <c r="P102" s="1935"/>
      <c r="Q102" s="1935"/>
      <c r="R102" s="1935"/>
      <c r="S102" s="1935"/>
      <c r="T102" s="1935"/>
      <c r="U102" s="1935"/>
      <c r="V102" s="1935"/>
      <c r="W102" s="1935"/>
      <c r="X102" s="1935"/>
      <c r="Y102" s="1949"/>
      <c r="Z102" s="1949"/>
      <c r="AA102" s="1949"/>
      <c r="AB102" s="1949"/>
      <c r="AC102" s="1949"/>
      <c r="AD102" s="1949"/>
      <c r="AE102" s="1949"/>
      <c r="AF102" s="1949"/>
      <c r="AG102" s="1949"/>
      <c r="AH102" s="1939" t="str">
        <f>IF(Y102=Y104,"○",Y102-Y104)</f>
        <v>○</v>
      </c>
      <c r="AI102" s="1940"/>
      <c r="AJ102" s="1940"/>
      <c r="AK102" s="1940"/>
      <c r="AL102" s="1940"/>
      <c r="AM102" s="1940"/>
      <c r="AN102" s="1941"/>
    </row>
    <row r="103" spans="1:42" ht="6.75" customHeight="1">
      <c r="B103" s="1928"/>
      <c r="C103" s="1928"/>
      <c r="D103" s="1928"/>
      <c r="E103" s="1928"/>
      <c r="F103" s="1928"/>
      <c r="G103" s="1928"/>
      <c r="H103" s="1928"/>
      <c r="I103" s="1928"/>
      <c r="J103" s="1928"/>
      <c r="K103" s="1928"/>
      <c r="L103" s="1936"/>
      <c r="M103" s="1936"/>
      <c r="N103" s="1936"/>
      <c r="O103" s="1936"/>
      <c r="P103" s="1936"/>
      <c r="Q103" s="1936"/>
      <c r="R103" s="1936"/>
      <c r="S103" s="1936"/>
      <c r="T103" s="1936"/>
      <c r="U103" s="1936"/>
      <c r="V103" s="1936"/>
      <c r="W103" s="1936"/>
      <c r="X103" s="1936"/>
      <c r="Y103" s="1930"/>
      <c r="Z103" s="1930"/>
      <c r="AA103" s="1930"/>
      <c r="AB103" s="1930"/>
      <c r="AC103" s="1930"/>
      <c r="AD103" s="1930"/>
      <c r="AE103" s="1930"/>
      <c r="AF103" s="1930"/>
      <c r="AG103" s="1930"/>
      <c r="AH103" s="1942"/>
      <c r="AI103" s="1943"/>
      <c r="AJ103" s="1943"/>
      <c r="AK103" s="1943"/>
      <c r="AL103" s="1943"/>
      <c r="AM103" s="1943"/>
      <c r="AN103" s="1944"/>
    </row>
    <row r="104" spans="1:42" ht="6.75" customHeight="1">
      <c r="B104" s="1928" t="s">
        <v>1197</v>
      </c>
      <c r="C104" s="1928"/>
      <c r="D104" s="1928"/>
      <c r="E104" s="1928"/>
      <c r="F104" s="1928"/>
      <c r="G104" s="1928"/>
      <c r="H104" s="1928"/>
      <c r="I104" s="1928"/>
      <c r="J104" s="1928"/>
      <c r="K104" s="1928"/>
      <c r="L104" s="1936" t="s">
        <v>1196</v>
      </c>
      <c r="M104" s="1936"/>
      <c r="N104" s="1936"/>
      <c r="O104" s="1936"/>
      <c r="P104" s="1936"/>
      <c r="Q104" s="1936"/>
      <c r="R104" s="1936"/>
      <c r="S104" s="1936"/>
      <c r="T104" s="1936"/>
      <c r="U104" s="1936"/>
      <c r="V104" s="1936"/>
      <c r="W104" s="1936"/>
      <c r="X104" s="1936"/>
      <c r="Y104" s="1930"/>
      <c r="Z104" s="1930"/>
      <c r="AA104" s="1930"/>
      <c r="AB104" s="1930"/>
      <c r="AC104" s="1930"/>
      <c r="AD104" s="1930"/>
      <c r="AE104" s="1930"/>
      <c r="AF104" s="1930"/>
      <c r="AG104" s="1930"/>
      <c r="AH104" s="1942"/>
      <c r="AI104" s="1943"/>
      <c r="AJ104" s="1943"/>
      <c r="AK104" s="1943"/>
      <c r="AL104" s="1943"/>
      <c r="AM104" s="1943"/>
      <c r="AN104" s="1944"/>
    </row>
    <row r="105" spans="1:42" ht="6.75" customHeight="1">
      <c r="B105" s="1929"/>
      <c r="C105" s="1929"/>
      <c r="D105" s="1929"/>
      <c r="E105" s="1929"/>
      <c r="F105" s="1929"/>
      <c r="G105" s="1929"/>
      <c r="H105" s="1929"/>
      <c r="I105" s="1929"/>
      <c r="J105" s="1929"/>
      <c r="K105" s="1929"/>
      <c r="L105" s="1948"/>
      <c r="M105" s="1948"/>
      <c r="N105" s="1948"/>
      <c r="O105" s="1948"/>
      <c r="P105" s="1948"/>
      <c r="Q105" s="1948"/>
      <c r="R105" s="1948"/>
      <c r="S105" s="1948"/>
      <c r="T105" s="1948"/>
      <c r="U105" s="1948"/>
      <c r="V105" s="1948"/>
      <c r="W105" s="1948"/>
      <c r="X105" s="1948"/>
      <c r="Y105" s="1931"/>
      <c r="Z105" s="1931"/>
      <c r="AA105" s="1931"/>
      <c r="AB105" s="1931"/>
      <c r="AC105" s="1931"/>
      <c r="AD105" s="1931"/>
      <c r="AE105" s="1931"/>
      <c r="AF105" s="1931"/>
      <c r="AG105" s="1931"/>
      <c r="AH105" s="1945"/>
      <c r="AI105" s="1946"/>
      <c r="AJ105" s="1946"/>
      <c r="AK105" s="1946"/>
      <c r="AL105" s="1946"/>
      <c r="AM105" s="1946"/>
      <c r="AN105" s="1947"/>
    </row>
    <row r="106" spans="1:42" ht="8.25" customHeight="1">
      <c r="B106" s="208"/>
      <c r="C106" s="208"/>
      <c r="D106" s="208"/>
      <c r="E106" s="208"/>
      <c r="F106" s="208"/>
      <c r="G106" s="208"/>
      <c r="H106" s="208"/>
      <c r="I106" s="208"/>
      <c r="J106" s="208"/>
      <c r="K106" s="208"/>
      <c r="L106" s="208"/>
      <c r="M106" s="208"/>
      <c r="N106" s="208"/>
      <c r="O106" s="208"/>
      <c r="P106" s="208"/>
      <c r="Q106" s="208"/>
      <c r="R106" s="208"/>
      <c r="S106" s="208"/>
      <c r="T106" s="208"/>
      <c r="U106" s="208"/>
      <c r="V106" s="208"/>
      <c r="W106" s="208"/>
      <c r="X106" s="208"/>
      <c r="Y106" s="402"/>
      <c r="Z106" s="402"/>
      <c r="AA106" s="402"/>
      <c r="AB106" s="402"/>
      <c r="AC106" s="402"/>
      <c r="AD106" s="402"/>
      <c r="AE106" s="402"/>
      <c r="AF106" s="402"/>
      <c r="AG106" s="402"/>
      <c r="AH106" s="641"/>
      <c r="AI106" s="641"/>
      <c r="AJ106" s="641"/>
      <c r="AK106" s="641"/>
      <c r="AL106" s="641"/>
      <c r="AM106" s="641"/>
      <c r="AN106" s="641"/>
    </row>
    <row r="107" spans="1:42" ht="8.25" customHeight="1">
      <c r="B107" s="208"/>
      <c r="C107" s="208"/>
      <c r="D107" s="208"/>
      <c r="E107" s="208"/>
      <c r="F107" s="208"/>
      <c r="G107" s="208"/>
      <c r="H107" s="208"/>
      <c r="I107" s="208"/>
      <c r="J107" s="208"/>
      <c r="K107" s="208"/>
      <c r="L107" s="208"/>
      <c r="M107" s="208"/>
      <c r="N107" s="208"/>
      <c r="O107" s="208"/>
      <c r="P107" s="208"/>
      <c r="Q107" s="208"/>
      <c r="R107" s="208"/>
      <c r="S107" s="208"/>
      <c r="T107" s="208"/>
      <c r="U107" s="208"/>
      <c r="V107" s="208"/>
      <c r="W107" s="208"/>
      <c r="X107" s="208"/>
      <c r="Y107" s="402"/>
      <c r="Z107" s="402"/>
      <c r="AA107" s="402"/>
      <c r="AB107" s="402"/>
      <c r="AC107" s="402"/>
      <c r="AD107" s="402"/>
      <c r="AE107" s="402"/>
      <c r="AF107" s="402"/>
      <c r="AG107" s="402"/>
      <c r="AH107" s="641"/>
      <c r="AI107" s="641"/>
      <c r="AJ107" s="641"/>
      <c r="AK107" s="641"/>
      <c r="AL107" s="641"/>
      <c r="AM107" s="641"/>
      <c r="AN107" s="641"/>
      <c r="AP107" s="1950"/>
    </row>
    <row r="108" spans="1:42" ht="12" customHeight="1">
      <c r="A108" s="1933" t="s">
        <v>1682</v>
      </c>
      <c r="B108" s="1933"/>
      <c r="C108" s="1933"/>
      <c r="D108" s="1933"/>
      <c r="E108" s="1933"/>
      <c r="F108" s="1933"/>
      <c r="G108" s="1933"/>
      <c r="H108" s="1933"/>
      <c r="I108" s="1933"/>
      <c r="J108" s="1933"/>
      <c r="K108" s="1933"/>
      <c r="L108" s="1933"/>
      <c r="M108" s="1933"/>
      <c r="N108" s="1933"/>
      <c r="O108" s="1933"/>
      <c r="P108" s="1933"/>
      <c r="Q108" s="1933"/>
      <c r="R108" s="1933"/>
      <c r="S108" s="1933"/>
      <c r="T108" s="1933"/>
      <c r="U108" s="1933"/>
      <c r="V108" s="1933"/>
      <c r="W108" s="1933"/>
      <c r="X108" s="1933"/>
      <c r="Y108" s="1933"/>
      <c r="Z108" s="1933"/>
      <c r="AA108" s="1933"/>
      <c r="AB108" s="1933"/>
      <c r="AC108" s="1933"/>
      <c r="AD108" s="1933"/>
      <c r="AE108" s="1933"/>
      <c r="AF108" s="1933"/>
      <c r="AG108" s="1933"/>
      <c r="AH108" s="1933"/>
      <c r="AI108" s="1933"/>
      <c r="AJ108" s="1933"/>
      <c r="AK108" s="1933"/>
      <c r="AL108" s="1933"/>
      <c r="AM108" s="1933"/>
      <c r="AN108" s="1933"/>
      <c r="AO108" s="1933"/>
      <c r="AP108" s="1951"/>
    </row>
    <row r="109" spans="1:42" ht="5.5" customHeight="1">
      <c r="A109" s="1933"/>
      <c r="B109" s="1933"/>
      <c r="C109" s="1933"/>
      <c r="D109" s="1933"/>
      <c r="E109" s="1933"/>
      <c r="F109" s="1933"/>
      <c r="G109" s="1933"/>
      <c r="H109" s="1933"/>
      <c r="I109" s="1933"/>
      <c r="J109" s="1933"/>
      <c r="K109" s="1933"/>
      <c r="L109" s="1933"/>
      <c r="M109" s="1933"/>
      <c r="N109" s="1933"/>
      <c r="O109" s="1933"/>
      <c r="P109" s="1933"/>
      <c r="Q109" s="1933"/>
      <c r="R109" s="1933"/>
      <c r="S109" s="1933"/>
      <c r="T109" s="1933"/>
      <c r="U109" s="1933"/>
      <c r="V109" s="1933"/>
      <c r="W109" s="1933"/>
      <c r="X109" s="1933"/>
      <c r="Y109" s="1933"/>
      <c r="Z109" s="1933"/>
      <c r="AA109" s="1933"/>
      <c r="AB109" s="1933"/>
      <c r="AC109" s="1933"/>
      <c r="AD109" s="1933"/>
      <c r="AE109" s="1933"/>
      <c r="AF109" s="1933"/>
      <c r="AG109" s="1933"/>
      <c r="AH109" s="1933"/>
      <c r="AI109" s="1933"/>
      <c r="AJ109" s="1933"/>
      <c r="AK109" s="1933"/>
      <c r="AL109" s="1933"/>
      <c r="AM109" s="1933"/>
      <c r="AN109" s="1933"/>
      <c r="AO109" s="1933"/>
      <c r="AP109" s="1951"/>
    </row>
    <row r="110" spans="1:42" ht="6.75" customHeight="1">
      <c r="AP110" s="1951"/>
    </row>
    <row r="111" spans="1:42" ht="6.75" customHeight="1">
      <c r="B111" s="1934" t="s">
        <v>1195</v>
      </c>
      <c r="C111" s="1934"/>
      <c r="D111" s="1934"/>
      <c r="E111" s="1934"/>
      <c r="F111" s="1934"/>
      <c r="G111" s="1934"/>
      <c r="H111" s="1934"/>
      <c r="I111" s="1934"/>
      <c r="J111" s="1934"/>
      <c r="K111" s="1934"/>
      <c r="L111" s="1934" t="s">
        <v>1194</v>
      </c>
      <c r="M111" s="1934"/>
      <c r="N111" s="1934"/>
      <c r="O111" s="1934"/>
      <c r="P111" s="1934"/>
      <c r="Q111" s="1934"/>
      <c r="R111" s="1934"/>
      <c r="S111" s="1934"/>
      <c r="T111" s="1934"/>
      <c r="U111" s="1934"/>
      <c r="V111" s="1934"/>
      <c r="W111" s="1934"/>
      <c r="X111" s="1934"/>
      <c r="Y111" s="1949"/>
      <c r="Z111" s="1949"/>
      <c r="AA111" s="1949"/>
      <c r="AB111" s="1949"/>
      <c r="AC111" s="1949"/>
      <c r="AD111" s="1949"/>
      <c r="AE111" s="1949"/>
      <c r="AF111" s="1949"/>
      <c r="AG111" s="1949"/>
      <c r="AH111" s="1939" t="str">
        <f>IF(Y111=Y113,"○",Y111-Y113)</f>
        <v>○</v>
      </c>
      <c r="AI111" s="1940"/>
      <c r="AJ111" s="1940"/>
      <c r="AK111" s="1940"/>
      <c r="AL111" s="1940"/>
      <c r="AM111" s="1940"/>
      <c r="AN111" s="1941"/>
    </row>
    <row r="112" spans="1:42" ht="6.75" customHeight="1">
      <c r="B112" s="1928"/>
      <c r="C112" s="1928"/>
      <c r="D112" s="1928"/>
      <c r="E112" s="1928"/>
      <c r="F112" s="1928"/>
      <c r="G112" s="1928"/>
      <c r="H112" s="1928"/>
      <c r="I112" s="1928"/>
      <c r="J112" s="1928"/>
      <c r="K112" s="1928"/>
      <c r="L112" s="1928"/>
      <c r="M112" s="1928"/>
      <c r="N112" s="1928"/>
      <c r="O112" s="1928"/>
      <c r="P112" s="1928"/>
      <c r="Q112" s="1928"/>
      <c r="R112" s="1928"/>
      <c r="S112" s="1928"/>
      <c r="T112" s="1928"/>
      <c r="U112" s="1928"/>
      <c r="V112" s="1928"/>
      <c r="W112" s="1928"/>
      <c r="X112" s="1928"/>
      <c r="Y112" s="1930"/>
      <c r="Z112" s="1930"/>
      <c r="AA112" s="1930"/>
      <c r="AB112" s="1930"/>
      <c r="AC112" s="1930"/>
      <c r="AD112" s="1930"/>
      <c r="AE112" s="1930"/>
      <c r="AF112" s="1930"/>
      <c r="AG112" s="1930"/>
      <c r="AH112" s="1942"/>
      <c r="AI112" s="1943"/>
      <c r="AJ112" s="1943"/>
      <c r="AK112" s="1943"/>
      <c r="AL112" s="1943"/>
      <c r="AM112" s="1943"/>
      <c r="AN112" s="1944"/>
    </row>
    <row r="113" spans="1:42" ht="6.75" customHeight="1">
      <c r="B113" s="1928" t="s">
        <v>1683</v>
      </c>
      <c r="C113" s="1928"/>
      <c r="D113" s="1928"/>
      <c r="E113" s="1928"/>
      <c r="F113" s="1928"/>
      <c r="G113" s="1928"/>
      <c r="H113" s="1928"/>
      <c r="I113" s="1928"/>
      <c r="J113" s="1928"/>
      <c r="K113" s="1928"/>
      <c r="L113" s="1928" t="s">
        <v>1193</v>
      </c>
      <c r="M113" s="1928"/>
      <c r="N113" s="1928"/>
      <c r="O113" s="1928"/>
      <c r="P113" s="1928"/>
      <c r="Q113" s="1928"/>
      <c r="R113" s="1928"/>
      <c r="S113" s="1928"/>
      <c r="T113" s="1928"/>
      <c r="U113" s="1928"/>
      <c r="V113" s="1928"/>
      <c r="W113" s="1928"/>
      <c r="X113" s="1928"/>
      <c r="Y113" s="1930"/>
      <c r="Z113" s="1930"/>
      <c r="AA113" s="1930"/>
      <c r="AB113" s="1930"/>
      <c r="AC113" s="1930"/>
      <c r="AD113" s="1930"/>
      <c r="AE113" s="1930"/>
      <c r="AF113" s="1930"/>
      <c r="AG113" s="1930"/>
      <c r="AH113" s="1942"/>
      <c r="AI113" s="1943"/>
      <c r="AJ113" s="1943"/>
      <c r="AK113" s="1943"/>
      <c r="AL113" s="1943"/>
      <c r="AM113" s="1943"/>
      <c r="AN113" s="1944"/>
      <c r="AP113" s="1932"/>
    </row>
    <row r="114" spans="1:42" ht="6.75" customHeight="1">
      <c r="B114" s="1929"/>
      <c r="C114" s="1929"/>
      <c r="D114" s="1929"/>
      <c r="E114" s="1929"/>
      <c r="F114" s="1929"/>
      <c r="G114" s="1929"/>
      <c r="H114" s="1929"/>
      <c r="I114" s="1929"/>
      <c r="J114" s="1929"/>
      <c r="K114" s="1929"/>
      <c r="L114" s="1929"/>
      <c r="M114" s="1929"/>
      <c r="N114" s="1929"/>
      <c r="O114" s="1929"/>
      <c r="P114" s="1929"/>
      <c r="Q114" s="1929"/>
      <c r="R114" s="1929"/>
      <c r="S114" s="1929"/>
      <c r="T114" s="1929"/>
      <c r="U114" s="1929"/>
      <c r="V114" s="1929"/>
      <c r="W114" s="1929"/>
      <c r="X114" s="1929"/>
      <c r="Y114" s="1931"/>
      <c r="Z114" s="1931"/>
      <c r="AA114" s="1931"/>
      <c r="AB114" s="1931"/>
      <c r="AC114" s="1931"/>
      <c r="AD114" s="1931"/>
      <c r="AE114" s="1931"/>
      <c r="AF114" s="1931"/>
      <c r="AG114" s="1931"/>
      <c r="AH114" s="1945"/>
      <c r="AI114" s="1946"/>
      <c r="AJ114" s="1946"/>
      <c r="AK114" s="1946"/>
      <c r="AL114" s="1946"/>
      <c r="AM114" s="1946"/>
      <c r="AN114" s="1947"/>
      <c r="AP114" s="1932"/>
    </row>
    <row r="115" spans="1:42" ht="8.25" customHeight="1">
      <c r="B115" s="401"/>
      <c r="C115" s="401"/>
      <c r="D115" s="401"/>
      <c r="E115" s="401"/>
      <c r="F115" s="401"/>
      <c r="G115" s="401"/>
      <c r="H115" s="401"/>
      <c r="I115" s="401"/>
      <c r="J115" s="401"/>
      <c r="K115" s="401"/>
      <c r="L115" s="401"/>
      <c r="M115" s="401"/>
      <c r="N115" s="401"/>
      <c r="O115" s="401"/>
      <c r="P115" s="401"/>
      <c r="Q115" s="401"/>
      <c r="R115" s="401"/>
      <c r="S115" s="401"/>
      <c r="T115" s="401"/>
      <c r="U115" s="401"/>
      <c r="V115" s="401"/>
      <c r="W115" s="401"/>
      <c r="X115" s="401"/>
      <c r="Y115" s="400"/>
      <c r="Z115" s="400"/>
      <c r="AA115" s="400"/>
      <c r="AB115" s="400"/>
      <c r="AC115" s="400"/>
      <c r="AD115" s="400"/>
      <c r="AE115" s="400"/>
      <c r="AF115" s="400"/>
      <c r="AG115" s="400"/>
      <c r="AH115" s="641"/>
      <c r="AI115" s="641"/>
      <c r="AJ115" s="641"/>
      <c r="AK115" s="641"/>
      <c r="AL115" s="641"/>
      <c r="AM115" s="641"/>
      <c r="AN115" s="641"/>
    </row>
    <row r="116" spans="1:42" ht="8.25" customHeight="1">
      <c r="AP116" s="1932"/>
    </row>
    <row r="117" spans="1:42" ht="9.75" customHeight="1">
      <c r="A117" s="1933" t="s">
        <v>1684</v>
      </c>
      <c r="B117" s="1933"/>
      <c r="C117" s="1933"/>
      <c r="D117" s="1933"/>
      <c r="E117" s="1933"/>
      <c r="F117" s="1933"/>
      <c r="G117" s="1933"/>
      <c r="H117" s="1933"/>
      <c r="I117" s="1933"/>
      <c r="J117" s="1933"/>
      <c r="K117" s="1933"/>
      <c r="L117" s="1933"/>
      <c r="M117" s="1933"/>
      <c r="N117" s="1933"/>
      <c r="O117" s="1933"/>
      <c r="P117" s="1933"/>
      <c r="Q117" s="1933"/>
      <c r="R117" s="1933"/>
      <c r="S117" s="1933"/>
      <c r="T117" s="1933"/>
      <c r="U117" s="1933"/>
      <c r="V117" s="1933"/>
      <c r="W117" s="1933"/>
      <c r="X117" s="1933"/>
      <c r="Y117" s="1933"/>
      <c r="Z117" s="1933"/>
      <c r="AA117" s="1933"/>
      <c r="AB117" s="1933"/>
      <c r="AC117" s="1933"/>
      <c r="AD117" s="1933"/>
      <c r="AE117" s="1933"/>
      <c r="AF117" s="1933"/>
      <c r="AG117" s="1933"/>
      <c r="AH117" s="1933"/>
      <c r="AI117" s="1933"/>
      <c r="AJ117" s="1933"/>
      <c r="AK117" s="1933"/>
      <c r="AL117" s="1933"/>
      <c r="AM117" s="1933"/>
      <c r="AN117" s="1933"/>
      <c r="AO117" s="1933"/>
      <c r="AP117" s="1050"/>
    </row>
    <row r="118" spans="1:42" ht="5.5" customHeight="1">
      <c r="A118" s="1933"/>
      <c r="B118" s="1933"/>
      <c r="C118" s="1933"/>
      <c r="D118" s="1933"/>
      <c r="E118" s="1933"/>
      <c r="F118" s="1933"/>
      <c r="G118" s="1933"/>
      <c r="H118" s="1933"/>
      <c r="I118" s="1933"/>
      <c r="J118" s="1933"/>
      <c r="K118" s="1933"/>
      <c r="L118" s="1933"/>
      <c r="M118" s="1933"/>
      <c r="N118" s="1933"/>
      <c r="O118" s="1933"/>
      <c r="P118" s="1933"/>
      <c r="Q118" s="1933"/>
      <c r="R118" s="1933"/>
      <c r="S118" s="1933"/>
      <c r="T118" s="1933"/>
      <c r="U118" s="1933"/>
      <c r="V118" s="1933"/>
      <c r="W118" s="1933"/>
      <c r="X118" s="1933"/>
      <c r="Y118" s="1933"/>
      <c r="Z118" s="1933"/>
      <c r="AA118" s="1933"/>
      <c r="AB118" s="1933"/>
      <c r="AC118" s="1933"/>
      <c r="AD118" s="1933"/>
      <c r="AE118" s="1933"/>
      <c r="AF118" s="1933"/>
      <c r="AG118" s="1933"/>
      <c r="AH118" s="1933"/>
      <c r="AI118" s="1933"/>
      <c r="AJ118" s="1933"/>
      <c r="AK118" s="1933"/>
      <c r="AL118" s="1933"/>
      <c r="AM118" s="1933"/>
      <c r="AN118" s="1933"/>
      <c r="AO118" s="1933"/>
      <c r="AP118" s="1050"/>
    </row>
    <row r="119" spans="1:42" ht="7.5" customHeight="1">
      <c r="AP119" s="1050"/>
    </row>
    <row r="120" spans="1:42" ht="6.75" customHeight="1">
      <c r="B120" s="1934" t="s">
        <v>1190</v>
      </c>
      <c r="C120" s="1934"/>
      <c r="D120" s="1934"/>
      <c r="E120" s="1934"/>
      <c r="F120" s="1934"/>
      <c r="G120" s="1934"/>
      <c r="H120" s="1934"/>
      <c r="I120" s="1934"/>
      <c r="J120" s="1934"/>
      <c r="K120" s="1934"/>
      <c r="L120" s="1934" t="s">
        <v>1192</v>
      </c>
      <c r="M120" s="1934"/>
      <c r="N120" s="1934"/>
      <c r="O120" s="1934"/>
      <c r="P120" s="1934"/>
      <c r="Q120" s="1934"/>
      <c r="R120" s="1934"/>
      <c r="S120" s="1934"/>
      <c r="T120" s="1934"/>
      <c r="U120" s="1934"/>
      <c r="V120" s="1934"/>
      <c r="W120" s="1934"/>
      <c r="X120" s="1934"/>
      <c r="Y120" s="1949"/>
      <c r="Z120" s="1949"/>
      <c r="AA120" s="1949"/>
      <c r="AB120" s="1949"/>
      <c r="AC120" s="1949"/>
      <c r="AD120" s="1949"/>
      <c r="AE120" s="1949"/>
      <c r="AF120" s="1949"/>
      <c r="AG120" s="1949"/>
      <c r="AH120" s="1939" t="str">
        <f>IF(Y120=Y122,"○",Y120-Y122)</f>
        <v>○</v>
      </c>
      <c r="AI120" s="1940"/>
      <c r="AJ120" s="1940"/>
      <c r="AK120" s="1940"/>
      <c r="AL120" s="1940"/>
      <c r="AM120" s="1940"/>
      <c r="AN120" s="1941"/>
    </row>
    <row r="121" spans="1:42" ht="6.75" customHeight="1">
      <c r="B121" s="1928"/>
      <c r="C121" s="1928"/>
      <c r="D121" s="1928"/>
      <c r="E121" s="1928"/>
      <c r="F121" s="1928"/>
      <c r="G121" s="1928"/>
      <c r="H121" s="1928"/>
      <c r="I121" s="1928"/>
      <c r="J121" s="1928"/>
      <c r="K121" s="1928"/>
      <c r="L121" s="1928"/>
      <c r="M121" s="1928"/>
      <c r="N121" s="1928"/>
      <c r="O121" s="1928"/>
      <c r="P121" s="1928"/>
      <c r="Q121" s="1928"/>
      <c r="R121" s="1928"/>
      <c r="S121" s="1928"/>
      <c r="T121" s="1928"/>
      <c r="U121" s="1928"/>
      <c r="V121" s="1928"/>
      <c r="W121" s="1928"/>
      <c r="X121" s="1928"/>
      <c r="Y121" s="1930"/>
      <c r="Z121" s="1930"/>
      <c r="AA121" s="1930"/>
      <c r="AB121" s="1930"/>
      <c r="AC121" s="1930"/>
      <c r="AD121" s="1930"/>
      <c r="AE121" s="1930"/>
      <c r="AF121" s="1930"/>
      <c r="AG121" s="1930"/>
      <c r="AH121" s="1942"/>
      <c r="AI121" s="1943"/>
      <c r="AJ121" s="1943"/>
      <c r="AK121" s="1943"/>
      <c r="AL121" s="1943"/>
      <c r="AM121" s="1943"/>
      <c r="AN121" s="1944"/>
    </row>
    <row r="122" spans="1:42" ht="6.75" customHeight="1">
      <c r="B122" s="1936" t="s">
        <v>1685</v>
      </c>
      <c r="C122" s="1936"/>
      <c r="D122" s="1936"/>
      <c r="E122" s="1936"/>
      <c r="F122" s="1936"/>
      <c r="G122" s="1936"/>
      <c r="H122" s="1936"/>
      <c r="I122" s="1936"/>
      <c r="J122" s="1936"/>
      <c r="K122" s="1936"/>
      <c r="L122" s="1928" t="s">
        <v>1192</v>
      </c>
      <c r="M122" s="1928"/>
      <c r="N122" s="1928"/>
      <c r="O122" s="1928"/>
      <c r="P122" s="1928"/>
      <c r="Q122" s="1928"/>
      <c r="R122" s="1928"/>
      <c r="S122" s="1928"/>
      <c r="T122" s="1928"/>
      <c r="U122" s="1928"/>
      <c r="V122" s="1928"/>
      <c r="W122" s="1928"/>
      <c r="X122" s="1928"/>
      <c r="Y122" s="1930"/>
      <c r="Z122" s="1930"/>
      <c r="AA122" s="1930"/>
      <c r="AB122" s="1930"/>
      <c r="AC122" s="1930"/>
      <c r="AD122" s="1930"/>
      <c r="AE122" s="1930"/>
      <c r="AF122" s="1930"/>
      <c r="AG122" s="1930"/>
      <c r="AH122" s="1942"/>
      <c r="AI122" s="1943"/>
      <c r="AJ122" s="1943"/>
      <c r="AK122" s="1943"/>
      <c r="AL122" s="1943"/>
      <c r="AM122" s="1943"/>
      <c r="AN122" s="1944"/>
      <c r="AP122" s="1932"/>
    </row>
    <row r="123" spans="1:42" ht="6.75" customHeight="1">
      <c r="B123" s="1948"/>
      <c r="C123" s="1948"/>
      <c r="D123" s="1948"/>
      <c r="E123" s="1948"/>
      <c r="F123" s="1948"/>
      <c r="G123" s="1948"/>
      <c r="H123" s="1948"/>
      <c r="I123" s="1948"/>
      <c r="J123" s="1948"/>
      <c r="K123" s="1948"/>
      <c r="L123" s="1929"/>
      <c r="M123" s="1929"/>
      <c r="N123" s="1929"/>
      <c r="O123" s="1929"/>
      <c r="P123" s="1929"/>
      <c r="Q123" s="1929"/>
      <c r="R123" s="1929"/>
      <c r="S123" s="1929"/>
      <c r="T123" s="1929"/>
      <c r="U123" s="1929"/>
      <c r="V123" s="1929"/>
      <c r="W123" s="1929"/>
      <c r="X123" s="1929"/>
      <c r="Y123" s="1931"/>
      <c r="Z123" s="1931"/>
      <c r="AA123" s="1931"/>
      <c r="AB123" s="1931"/>
      <c r="AC123" s="1931"/>
      <c r="AD123" s="1931"/>
      <c r="AE123" s="1931"/>
      <c r="AF123" s="1931"/>
      <c r="AG123" s="1931"/>
      <c r="AH123" s="1945"/>
      <c r="AI123" s="1946"/>
      <c r="AJ123" s="1946"/>
      <c r="AK123" s="1946"/>
      <c r="AL123" s="1946"/>
      <c r="AM123" s="1946"/>
      <c r="AN123" s="1947"/>
      <c r="AP123" s="1932"/>
    </row>
    <row r="124" spans="1:42" ht="6.75" customHeight="1">
      <c r="Y124" s="399"/>
      <c r="Z124" s="399"/>
      <c r="AA124" s="399"/>
      <c r="AB124" s="399"/>
      <c r="AC124" s="399"/>
      <c r="AD124" s="399"/>
      <c r="AE124" s="399"/>
      <c r="AF124" s="399"/>
      <c r="AG124" s="399"/>
      <c r="AH124" s="399"/>
      <c r="AI124" s="399"/>
      <c r="AJ124" s="399"/>
      <c r="AK124" s="399"/>
      <c r="AL124" s="399"/>
      <c r="AM124" s="399"/>
      <c r="AN124" s="399"/>
    </row>
    <row r="125" spans="1:42" ht="6.75" customHeight="1">
      <c r="B125" s="1934" t="s">
        <v>1190</v>
      </c>
      <c r="C125" s="1934"/>
      <c r="D125" s="1934"/>
      <c r="E125" s="1934"/>
      <c r="F125" s="1934"/>
      <c r="G125" s="1934"/>
      <c r="H125" s="1934"/>
      <c r="I125" s="1934"/>
      <c r="J125" s="1934"/>
      <c r="K125" s="1934"/>
      <c r="L125" s="1934" t="s">
        <v>1191</v>
      </c>
      <c r="M125" s="1934"/>
      <c r="N125" s="1934"/>
      <c r="O125" s="1934"/>
      <c r="P125" s="1934"/>
      <c r="Q125" s="1934"/>
      <c r="R125" s="1934"/>
      <c r="S125" s="1934"/>
      <c r="T125" s="1934"/>
      <c r="U125" s="1934"/>
      <c r="V125" s="1934"/>
      <c r="W125" s="1934"/>
      <c r="X125" s="1934"/>
      <c r="Y125" s="1949"/>
      <c r="Z125" s="1949"/>
      <c r="AA125" s="1949"/>
      <c r="AB125" s="1949"/>
      <c r="AC125" s="1949"/>
      <c r="AD125" s="1949"/>
      <c r="AE125" s="1949"/>
      <c r="AF125" s="1949"/>
      <c r="AG125" s="1949"/>
      <c r="AH125" s="1939" t="str">
        <f>IF(Y125=Y127,"○",Y125-Y127)</f>
        <v>○</v>
      </c>
      <c r="AI125" s="1940"/>
      <c r="AJ125" s="1940"/>
      <c r="AK125" s="1940"/>
      <c r="AL125" s="1940"/>
      <c r="AM125" s="1940"/>
      <c r="AN125" s="1941"/>
    </row>
    <row r="126" spans="1:42" ht="6.75" customHeight="1">
      <c r="B126" s="1928"/>
      <c r="C126" s="1928"/>
      <c r="D126" s="1928"/>
      <c r="E126" s="1928"/>
      <c r="F126" s="1928"/>
      <c r="G126" s="1928"/>
      <c r="H126" s="1928"/>
      <c r="I126" s="1928"/>
      <c r="J126" s="1928"/>
      <c r="K126" s="1928"/>
      <c r="L126" s="1952"/>
      <c r="M126" s="1952"/>
      <c r="N126" s="1952"/>
      <c r="O126" s="1952"/>
      <c r="P126" s="1952"/>
      <c r="Q126" s="1952"/>
      <c r="R126" s="1952"/>
      <c r="S126" s="1952"/>
      <c r="T126" s="1952"/>
      <c r="U126" s="1952"/>
      <c r="V126" s="1952"/>
      <c r="W126" s="1952"/>
      <c r="X126" s="1952"/>
      <c r="Y126" s="1930"/>
      <c r="Z126" s="1930"/>
      <c r="AA126" s="1930"/>
      <c r="AB126" s="1930"/>
      <c r="AC126" s="1930"/>
      <c r="AD126" s="1930"/>
      <c r="AE126" s="1930"/>
      <c r="AF126" s="1930"/>
      <c r="AG126" s="1930"/>
      <c r="AH126" s="1942"/>
      <c r="AI126" s="1943"/>
      <c r="AJ126" s="1943"/>
      <c r="AK126" s="1943"/>
      <c r="AL126" s="1943"/>
      <c r="AM126" s="1943"/>
      <c r="AN126" s="1944"/>
    </row>
    <row r="127" spans="1:42" ht="6.75" customHeight="1">
      <c r="B127" s="1936" t="s">
        <v>1685</v>
      </c>
      <c r="C127" s="1936"/>
      <c r="D127" s="1936"/>
      <c r="E127" s="1936"/>
      <c r="F127" s="1936"/>
      <c r="G127" s="1936"/>
      <c r="H127" s="1936"/>
      <c r="I127" s="1936"/>
      <c r="J127" s="1936"/>
      <c r="K127" s="1936"/>
      <c r="L127" s="1928" t="s">
        <v>1191</v>
      </c>
      <c r="M127" s="1928"/>
      <c r="N127" s="1928"/>
      <c r="O127" s="1928"/>
      <c r="P127" s="1928"/>
      <c r="Q127" s="1928"/>
      <c r="R127" s="1928"/>
      <c r="S127" s="1928"/>
      <c r="T127" s="1928"/>
      <c r="U127" s="1928"/>
      <c r="V127" s="1928"/>
      <c r="W127" s="1928"/>
      <c r="X127" s="1928"/>
      <c r="Y127" s="1930"/>
      <c r="Z127" s="1930"/>
      <c r="AA127" s="1930"/>
      <c r="AB127" s="1930"/>
      <c r="AC127" s="1930"/>
      <c r="AD127" s="1930"/>
      <c r="AE127" s="1930"/>
      <c r="AF127" s="1930"/>
      <c r="AG127" s="1930"/>
      <c r="AH127" s="1942"/>
      <c r="AI127" s="1943"/>
      <c r="AJ127" s="1943"/>
      <c r="AK127" s="1943"/>
      <c r="AL127" s="1943"/>
      <c r="AM127" s="1943"/>
      <c r="AN127" s="1944"/>
      <c r="AP127" s="1932"/>
    </row>
    <row r="128" spans="1:42" ht="6.75" customHeight="1">
      <c r="B128" s="1948"/>
      <c r="C128" s="1948"/>
      <c r="D128" s="1948"/>
      <c r="E128" s="1948"/>
      <c r="F128" s="1948"/>
      <c r="G128" s="1948"/>
      <c r="H128" s="1948"/>
      <c r="I128" s="1948"/>
      <c r="J128" s="1948"/>
      <c r="K128" s="1948"/>
      <c r="L128" s="1929"/>
      <c r="M128" s="1929"/>
      <c r="N128" s="1929"/>
      <c r="O128" s="1929"/>
      <c r="P128" s="1929"/>
      <c r="Q128" s="1929"/>
      <c r="R128" s="1929"/>
      <c r="S128" s="1929"/>
      <c r="T128" s="1929"/>
      <c r="U128" s="1929"/>
      <c r="V128" s="1929"/>
      <c r="W128" s="1929"/>
      <c r="X128" s="1929"/>
      <c r="Y128" s="1931"/>
      <c r="Z128" s="1931"/>
      <c r="AA128" s="1931"/>
      <c r="AB128" s="1931"/>
      <c r="AC128" s="1931"/>
      <c r="AD128" s="1931"/>
      <c r="AE128" s="1931"/>
      <c r="AF128" s="1931"/>
      <c r="AG128" s="1931"/>
      <c r="AH128" s="1945"/>
      <c r="AI128" s="1946"/>
      <c r="AJ128" s="1946"/>
      <c r="AK128" s="1946"/>
      <c r="AL128" s="1946"/>
      <c r="AM128" s="1946"/>
      <c r="AN128" s="1947"/>
      <c r="AP128" s="1932"/>
    </row>
    <row r="129" spans="1:44" ht="6.75" customHeight="1">
      <c r="Y129" s="399"/>
      <c r="Z129" s="399"/>
      <c r="AA129" s="399"/>
      <c r="AB129" s="399"/>
      <c r="AC129" s="399"/>
      <c r="AD129" s="399"/>
      <c r="AE129" s="399"/>
      <c r="AF129" s="399"/>
      <c r="AG129" s="399"/>
      <c r="AH129" s="399"/>
      <c r="AI129" s="399"/>
      <c r="AJ129" s="399"/>
      <c r="AK129" s="399"/>
      <c r="AL129" s="399"/>
      <c r="AM129" s="399"/>
      <c r="AN129" s="399"/>
    </row>
    <row r="130" spans="1:44" ht="6.75" customHeight="1">
      <c r="B130" s="1934" t="s">
        <v>1190</v>
      </c>
      <c r="C130" s="1934"/>
      <c r="D130" s="1934"/>
      <c r="E130" s="1934"/>
      <c r="F130" s="1934"/>
      <c r="G130" s="1934"/>
      <c r="H130" s="1934"/>
      <c r="I130" s="1934"/>
      <c r="J130" s="1934"/>
      <c r="K130" s="1934"/>
      <c r="L130" s="1934" t="s">
        <v>1189</v>
      </c>
      <c r="M130" s="1934"/>
      <c r="N130" s="1934"/>
      <c r="O130" s="1934"/>
      <c r="P130" s="1934"/>
      <c r="Q130" s="1934"/>
      <c r="R130" s="1934"/>
      <c r="S130" s="1934"/>
      <c r="T130" s="1934"/>
      <c r="U130" s="1934"/>
      <c r="V130" s="1934"/>
      <c r="W130" s="1934"/>
      <c r="X130" s="1934"/>
      <c r="Y130" s="1949"/>
      <c r="Z130" s="1949"/>
      <c r="AA130" s="1949"/>
      <c r="AB130" s="1949"/>
      <c r="AC130" s="1949"/>
      <c r="AD130" s="1949"/>
      <c r="AE130" s="1949"/>
      <c r="AF130" s="1949"/>
      <c r="AG130" s="1949"/>
      <c r="AH130" s="1939" t="str">
        <f>IF(Y130=Y132,"○",Y130-Y132)</f>
        <v>○</v>
      </c>
      <c r="AI130" s="1940"/>
      <c r="AJ130" s="1940"/>
      <c r="AK130" s="1940"/>
      <c r="AL130" s="1940"/>
      <c r="AM130" s="1940"/>
      <c r="AN130" s="1941"/>
    </row>
    <row r="131" spans="1:44" ht="6.75" customHeight="1">
      <c r="B131" s="1928"/>
      <c r="C131" s="1928"/>
      <c r="D131" s="1928"/>
      <c r="E131" s="1928"/>
      <c r="F131" s="1928"/>
      <c r="G131" s="1928"/>
      <c r="H131" s="1928"/>
      <c r="I131" s="1928"/>
      <c r="J131" s="1928"/>
      <c r="K131" s="1928"/>
      <c r="L131" s="1928"/>
      <c r="M131" s="1928"/>
      <c r="N131" s="1928"/>
      <c r="O131" s="1928"/>
      <c r="P131" s="1928"/>
      <c r="Q131" s="1928"/>
      <c r="R131" s="1928"/>
      <c r="S131" s="1928"/>
      <c r="T131" s="1928"/>
      <c r="U131" s="1928"/>
      <c r="V131" s="1928"/>
      <c r="W131" s="1928"/>
      <c r="X131" s="1928"/>
      <c r="Y131" s="1930"/>
      <c r="Z131" s="1930"/>
      <c r="AA131" s="1930"/>
      <c r="AB131" s="1930"/>
      <c r="AC131" s="1930"/>
      <c r="AD131" s="1930"/>
      <c r="AE131" s="1930"/>
      <c r="AF131" s="1930"/>
      <c r="AG131" s="1930"/>
      <c r="AH131" s="1942"/>
      <c r="AI131" s="1943"/>
      <c r="AJ131" s="1943"/>
      <c r="AK131" s="1943"/>
      <c r="AL131" s="1943"/>
      <c r="AM131" s="1943"/>
      <c r="AN131" s="1944"/>
    </row>
    <row r="132" spans="1:44" ht="6.75" customHeight="1">
      <c r="B132" s="1936" t="s">
        <v>1685</v>
      </c>
      <c r="C132" s="1936"/>
      <c r="D132" s="1936"/>
      <c r="E132" s="1936"/>
      <c r="F132" s="1936"/>
      <c r="G132" s="1936"/>
      <c r="H132" s="1936"/>
      <c r="I132" s="1936"/>
      <c r="J132" s="1936"/>
      <c r="K132" s="1936"/>
      <c r="L132" s="1928" t="s">
        <v>1188</v>
      </c>
      <c r="M132" s="1928"/>
      <c r="N132" s="1928"/>
      <c r="O132" s="1928"/>
      <c r="P132" s="1928"/>
      <c r="Q132" s="1928"/>
      <c r="R132" s="1928"/>
      <c r="S132" s="1928"/>
      <c r="T132" s="1928"/>
      <c r="U132" s="1928"/>
      <c r="V132" s="1928"/>
      <c r="W132" s="1928"/>
      <c r="X132" s="1928"/>
      <c r="Y132" s="1930"/>
      <c r="Z132" s="1930"/>
      <c r="AA132" s="1930"/>
      <c r="AB132" s="1930"/>
      <c r="AC132" s="1930"/>
      <c r="AD132" s="1930"/>
      <c r="AE132" s="1930"/>
      <c r="AF132" s="1930"/>
      <c r="AG132" s="1930"/>
      <c r="AH132" s="1942"/>
      <c r="AI132" s="1943"/>
      <c r="AJ132" s="1943"/>
      <c r="AK132" s="1943"/>
      <c r="AL132" s="1943"/>
      <c r="AM132" s="1943"/>
      <c r="AN132" s="1944"/>
      <c r="AP132" s="1932"/>
    </row>
    <row r="133" spans="1:44" ht="6.75" customHeight="1">
      <c r="B133" s="1948"/>
      <c r="C133" s="1948"/>
      <c r="D133" s="1948"/>
      <c r="E133" s="1948"/>
      <c r="F133" s="1948"/>
      <c r="G133" s="1948"/>
      <c r="H133" s="1948"/>
      <c r="I133" s="1948"/>
      <c r="J133" s="1948"/>
      <c r="K133" s="1948"/>
      <c r="L133" s="1929"/>
      <c r="M133" s="1929"/>
      <c r="N133" s="1929"/>
      <c r="O133" s="1929"/>
      <c r="P133" s="1929"/>
      <c r="Q133" s="1929"/>
      <c r="R133" s="1929"/>
      <c r="S133" s="1929"/>
      <c r="T133" s="1929"/>
      <c r="U133" s="1929"/>
      <c r="V133" s="1929"/>
      <c r="W133" s="1929"/>
      <c r="X133" s="1929"/>
      <c r="Y133" s="1931"/>
      <c r="Z133" s="1931"/>
      <c r="AA133" s="1931"/>
      <c r="AB133" s="1931"/>
      <c r="AC133" s="1931"/>
      <c r="AD133" s="1931"/>
      <c r="AE133" s="1931"/>
      <c r="AF133" s="1931"/>
      <c r="AG133" s="1931"/>
      <c r="AH133" s="1945"/>
      <c r="AI133" s="1946"/>
      <c r="AJ133" s="1946"/>
      <c r="AK133" s="1946"/>
      <c r="AL133" s="1946"/>
      <c r="AM133" s="1946"/>
      <c r="AN133" s="1947"/>
      <c r="AP133" s="1932"/>
    </row>
    <row r="134" spans="1:44" ht="5.5" customHeight="1"/>
    <row r="135" spans="1:44" ht="9.75" customHeight="1">
      <c r="A135" s="1933" t="s">
        <v>1686</v>
      </c>
      <c r="B135" s="1933"/>
      <c r="C135" s="1933"/>
      <c r="D135" s="1933"/>
      <c r="E135" s="1933"/>
      <c r="F135" s="1933"/>
      <c r="G135" s="1933"/>
      <c r="H135" s="1933"/>
      <c r="I135" s="1933"/>
      <c r="J135" s="1933"/>
      <c r="K135" s="1933"/>
      <c r="L135" s="1933"/>
      <c r="M135" s="1933"/>
      <c r="N135" s="1933"/>
      <c r="O135" s="1933"/>
      <c r="P135" s="1933"/>
      <c r="Q135" s="1933"/>
      <c r="R135" s="1933"/>
      <c r="S135" s="1933"/>
      <c r="T135" s="1933"/>
      <c r="U135" s="1933"/>
      <c r="V135" s="1933"/>
      <c r="W135" s="1933"/>
      <c r="X135" s="1933"/>
      <c r="Y135" s="1933"/>
      <c r="Z135" s="1933"/>
      <c r="AA135" s="1933"/>
      <c r="AB135" s="1933"/>
      <c r="AC135" s="1933"/>
      <c r="AD135" s="1933"/>
      <c r="AE135" s="1933"/>
      <c r="AF135" s="1933"/>
      <c r="AG135" s="1933"/>
      <c r="AH135" s="1933"/>
      <c r="AI135" s="1933"/>
      <c r="AJ135" s="1933"/>
      <c r="AK135" s="1933"/>
      <c r="AL135" s="1933"/>
      <c r="AM135" s="1933"/>
      <c r="AN135" s="1933"/>
      <c r="AO135" s="1933"/>
    </row>
    <row r="136" spans="1:44" ht="5.5" customHeight="1">
      <c r="A136" s="1933"/>
      <c r="B136" s="1933"/>
      <c r="C136" s="1933"/>
      <c r="D136" s="1933"/>
      <c r="E136" s="1933"/>
      <c r="F136" s="1933"/>
      <c r="G136" s="1933"/>
      <c r="H136" s="1933"/>
      <c r="I136" s="1933"/>
      <c r="J136" s="1933"/>
      <c r="K136" s="1933"/>
      <c r="L136" s="1933"/>
      <c r="M136" s="1933"/>
      <c r="N136" s="1933"/>
      <c r="O136" s="1933"/>
      <c r="P136" s="1933"/>
      <c r="Q136" s="1933"/>
      <c r="R136" s="1933"/>
      <c r="S136" s="1933"/>
      <c r="T136" s="1933"/>
      <c r="U136" s="1933"/>
      <c r="V136" s="1933"/>
      <c r="W136" s="1933"/>
      <c r="X136" s="1933"/>
      <c r="Y136" s="1933"/>
      <c r="Z136" s="1933"/>
      <c r="AA136" s="1933"/>
      <c r="AB136" s="1933"/>
      <c r="AC136" s="1933"/>
      <c r="AD136" s="1933"/>
      <c r="AE136" s="1933"/>
      <c r="AF136" s="1933"/>
      <c r="AG136" s="1933"/>
      <c r="AH136" s="1933"/>
      <c r="AI136" s="1933"/>
      <c r="AJ136" s="1933"/>
      <c r="AK136" s="1933"/>
      <c r="AL136" s="1933"/>
      <c r="AM136" s="1933"/>
      <c r="AN136" s="1933"/>
      <c r="AO136" s="1933"/>
    </row>
    <row r="137" spans="1:44" ht="5.5" customHeight="1"/>
    <row r="138" spans="1:44" ht="6.75" customHeight="1">
      <c r="B138" s="1934" t="s">
        <v>1687</v>
      </c>
      <c r="C138" s="1934"/>
      <c r="D138" s="1934"/>
      <c r="E138" s="1934"/>
      <c r="F138" s="1934"/>
      <c r="G138" s="1934"/>
      <c r="H138" s="1934"/>
      <c r="I138" s="1934"/>
      <c r="J138" s="1934"/>
      <c r="K138" s="1934"/>
      <c r="L138" s="1935" t="s">
        <v>1688</v>
      </c>
      <c r="M138" s="1935"/>
      <c r="N138" s="1935"/>
      <c r="O138" s="1935"/>
      <c r="P138" s="1935"/>
      <c r="Q138" s="1935"/>
      <c r="R138" s="1935"/>
      <c r="S138" s="1935"/>
      <c r="T138" s="1935"/>
      <c r="U138" s="1935"/>
      <c r="V138" s="1935"/>
      <c r="W138" s="1935"/>
      <c r="X138" s="1935"/>
      <c r="Y138" s="1937">
        <f>SUM(F147:AI148)</f>
        <v>0</v>
      </c>
      <c r="Z138" s="1937"/>
      <c r="AA138" s="1937"/>
      <c r="AB138" s="1937"/>
      <c r="AC138" s="1937"/>
      <c r="AD138" s="1937"/>
      <c r="AE138" s="1937"/>
      <c r="AF138" s="1937"/>
      <c r="AG138" s="1937"/>
      <c r="AH138" s="1939" t="str">
        <f>IF(Y138=Y140,"○",Y138-Y140)</f>
        <v>○</v>
      </c>
      <c r="AI138" s="1940"/>
      <c r="AJ138" s="1940"/>
      <c r="AK138" s="1940"/>
      <c r="AL138" s="1940"/>
      <c r="AM138" s="1940"/>
      <c r="AN138" s="1941"/>
    </row>
    <row r="139" spans="1:44" ht="6.75" customHeight="1">
      <c r="B139" s="1928"/>
      <c r="C139" s="1928"/>
      <c r="D139" s="1928"/>
      <c r="E139" s="1928"/>
      <c r="F139" s="1928"/>
      <c r="G139" s="1928"/>
      <c r="H139" s="1928"/>
      <c r="I139" s="1928"/>
      <c r="J139" s="1928"/>
      <c r="K139" s="1928"/>
      <c r="L139" s="1936"/>
      <c r="M139" s="1936"/>
      <c r="N139" s="1936"/>
      <c r="O139" s="1936"/>
      <c r="P139" s="1936"/>
      <c r="Q139" s="1936"/>
      <c r="R139" s="1936"/>
      <c r="S139" s="1936"/>
      <c r="T139" s="1936"/>
      <c r="U139" s="1936"/>
      <c r="V139" s="1936"/>
      <c r="W139" s="1936"/>
      <c r="X139" s="1936"/>
      <c r="Y139" s="1938"/>
      <c r="Z139" s="1938"/>
      <c r="AA139" s="1938"/>
      <c r="AB139" s="1938"/>
      <c r="AC139" s="1938"/>
      <c r="AD139" s="1938"/>
      <c r="AE139" s="1938"/>
      <c r="AF139" s="1938"/>
      <c r="AG139" s="1938"/>
      <c r="AH139" s="1942"/>
      <c r="AI139" s="1943"/>
      <c r="AJ139" s="1943"/>
      <c r="AK139" s="1943"/>
      <c r="AL139" s="1943"/>
      <c r="AM139" s="1943"/>
      <c r="AN139" s="1944"/>
    </row>
    <row r="140" spans="1:44" ht="6.75" customHeight="1">
      <c r="B140" s="1934" t="s">
        <v>1689</v>
      </c>
      <c r="C140" s="1934"/>
      <c r="D140" s="1934"/>
      <c r="E140" s="1934"/>
      <c r="F140" s="1934"/>
      <c r="G140" s="1934"/>
      <c r="H140" s="1934"/>
      <c r="I140" s="1934"/>
      <c r="J140" s="1934"/>
      <c r="K140" s="1934"/>
      <c r="L140" s="1935" t="s">
        <v>1688</v>
      </c>
      <c r="M140" s="1935"/>
      <c r="N140" s="1935"/>
      <c r="O140" s="1935"/>
      <c r="P140" s="1935"/>
      <c r="Q140" s="1935"/>
      <c r="R140" s="1935"/>
      <c r="S140" s="1935"/>
      <c r="T140" s="1935"/>
      <c r="U140" s="1935"/>
      <c r="V140" s="1935"/>
      <c r="W140" s="1935"/>
      <c r="X140" s="1935"/>
      <c r="Y140" s="1930"/>
      <c r="Z140" s="1930"/>
      <c r="AA140" s="1930"/>
      <c r="AB140" s="1930"/>
      <c r="AC140" s="1930"/>
      <c r="AD140" s="1930"/>
      <c r="AE140" s="1930"/>
      <c r="AF140" s="1930"/>
      <c r="AG140" s="1930"/>
      <c r="AH140" s="1942"/>
      <c r="AI140" s="1943"/>
      <c r="AJ140" s="1943"/>
      <c r="AK140" s="1943"/>
      <c r="AL140" s="1943"/>
      <c r="AM140" s="1943"/>
      <c r="AN140" s="1944"/>
      <c r="AP140" s="1932"/>
      <c r="AQ140" s="642"/>
      <c r="AR140" s="642"/>
    </row>
    <row r="141" spans="1:44" ht="6.75" customHeight="1">
      <c r="B141" s="1929"/>
      <c r="C141" s="1929"/>
      <c r="D141" s="1929"/>
      <c r="E141" s="1929"/>
      <c r="F141" s="1929"/>
      <c r="G141" s="1929"/>
      <c r="H141" s="1929"/>
      <c r="I141" s="1929"/>
      <c r="J141" s="1929"/>
      <c r="K141" s="1929"/>
      <c r="L141" s="1948"/>
      <c r="M141" s="1948"/>
      <c r="N141" s="1948"/>
      <c r="O141" s="1948"/>
      <c r="P141" s="1948"/>
      <c r="Q141" s="1948"/>
      <c r="R141" s="1948"/>
      <c r="S141" s="1948"/>
      <c r="T141" s="1948"/>
      <c r="U141" s="1948"/>
      <c r="V141" s="1948"/>
      <c r="W141" s="1948"/>
      <c r="X141" s="1948"/>
      <c r="Y141" s="1931"/>
      <c r="Z141" s="1931"/>
      <c r="AA141" s="1931"/>
      <c r="AB141" s="1931"/>
      <c r="AC141" s="1931"/>
      <c r="AD141" s="1931"/>
      <c r="AE141" s="1931"/>
      <c r="AF141" s="1931"/>
      <c r="AG141" s="1931"/>
      <c r="AH141" s="1945"/>
      <c r="AI141" s="1946"/>
      <c r="AJ141" s="1946"/>
      <c r="AK141" s="1946"/>
      <c r="AL141" s="1946"/>
      <c r="AM141" s="1946"/>
      <c r="AN141" s="1947"/>
      <c r="AP141" s="1932"/>
      <c r="AQ141" s="642"/>
      <c r="AR141" s="642"/>
    </row>
    <row r="142" spans="1:44" ht="5.5" customHeight="1">
      <c r="AP142" s="642"/>
      <c r="AQ142" s="642"/>
      <c r="AR142" s="642"/>
    </row>
    <row r="143" spans="1:44" ht="5.5" customHeight="1">
      <c r="B143" t="s">
        <v>1242</v>
      </c>
      <c r="AP143" s="642"/>
      <c r="AQ143" s="642"/>
      <c r="AR143" s="642"/>
    </row>
    <row r="144" spans="1:44" ht="6.75" customHeight="1">
      <c r="B144" s="1907" t="s">
        <v>1690</v>
      </c>
      <c r="C144" s="1908"/>
      <c r="D144" s="1908"/>
      <c r="E144" s="1909"/>
      <c r="F144" s="1916" t="s">
        <v>1691</v>
      </c>
      <c r="G144" s="1917"/>
      <c r="H144" s="1922"/>
      <c r="I144" s="1925" t="s">
        <v>1692</v>
      </c>
      <c r="J144" s="1907" t="s">
        <v>1693</v>
      </c>
      <c r="K144" s="1908"/>
      <c r="L144" s="1908"/>
      <c r="M144" s="1909"/>
      <c r="N144" s="1887" t="s">
        <v>1694</v>
      </c>
      <c r="O144" s="1888"/>
      <c r="P144" s="1893"/>
      <c r="Q144" s="1894"/>
      <c r="R144" s="1887" t="s">
        <v>1694</v>
      </c>
      <c r="S144" s="1888"/>
      <c r="T144" s="1893"/>
      <c r="U144" s="1894"/>
      <c r="V144" s="1887" t="s">
        <v>1694</v>
      </c>
      <c r="W144" s="1888"/>
      <c r="X144" s="1893"/>
      <c r="Y144" s="1894"/>
      <c r="Z144" s="1887" t="s">
        <v>1694</v>
      </c>
      <c r="AA144" s="1888"/>
      <c r="AB144" s="1893"/>
      <c r="AC144" s="1894"/>
      <c r="AD144" s="1887" t="s">
        <v>1694</v>
      </c>
      <c r="AE144" s="1888"/>
      <c r="AF144" s="1893"/>
      <c r="AG144" s="1894"/>
      <c r="AH144" s="1887" t="s">
        <v>1694</v>
      </c>
      <c r="AI144" s="1888"/>
      <c r="AJ144" s="1893"/>
      <c r="AK144" s="1894"/>
      <c r="AL144" s="1899" t="s">
        <v>1695</v>
      </c>
      <c r="AM144" s="1900"/>
      <c r="AN144" s="1900"/>
      <c r="AO144" s="1900"/>
      <c r="AP144" s="642"/>
      <c r="AQ144" s="642"/>
      <c r="AR144" s="642"/>
    </row>
    <row r="145" spans="1:52" ht="6.75" customHeight="1">
      <c r="B145" s="1910"/>
      <c r="C145" s="1911"/>
      <c r="D145" s="1911"/>
      <c r="E145" s="1912"/>
      <c r="F145" s="1918"/>
      <c r="G145" s="1919"/>
      <c r="H145" s="1923"/>
      <c r="I145" s="1926"/>
      <c r="J145" s="1910"/>
      <c r="K145" s="1911"/>
      <c r="L145" s="1911"/>
      <c r="M145" s="1912"/>
      <c r="N145" s="1889"/>
      <c r="O145" s="1890"/>
      <c r="P145" s="1895"/>
      <c r="Q145" s="1896"/>
      <c r="R145" s="1889"/>
      <c r="S145" s="1890"/>
      <c r="T145" s="1895"/>
      <c r="U145" s="1896"/>
      <c r="V145" s="1889"/>
      <c r="W145" s="1890"/>
      <c r="X145" s="1895"/>
      <c r="Y145" s="1896"/>
      <c r="Z145" s="1889"/>
      <c r="AA145" s="1890"/>
      <c r="AB145" s="1895"/>
      <c r="AC145" s="1896"/>
      <c r="AD145" s="1889"/>
      <c r="AE145" s="1890"/>
      <c r="AF145" s="1895"/>
      <c r="AG145" s="1896"/>
      <c r="AH145" s="1889"/>
      <c r="AI145" s="1890"/>
      <c r="AJ145" s="1895"/>
      <c r="AK145" s="1896"/>
      <c r="AL145" s="1899"/>
      <c r="AM145" s="1900"/>
      <c r="AN145" s="1900"/>
      <c r="AO145" s="1900"/>
      <c r="AP145" s="642"/>
      <c r="AQ145" s="642"/>
      <c r="AR145" s="642"/>
    </row>
    <row r="146" spans="1:52" ht="6.75" customHeight="1">
      <c r="B146" s="1910"/>
      <c r="C146" s="1911"/>
      <c r="D146" s="1911"/>
      <c r="E146" s="1912"/>
      <c r="F146" s="1920"/>
      <c r="G146" s="1921"/>
      <c r="H146" s="1924"/>
      <c r="I146" s="1927"/>
      <c r="J146" s="1910"/>
      <c r="K146" s="1911"/>
      <c r="L146" s="1911"/>
      <c r="M146" s="1912"/>
      <c r="N146" s="1891"/>
      <c r="O146" s="1892"/>
      <c r="P146" s="1897"/>
      <c r="Q146" s="1898"/>
      <c r="R146" s="1891"/>
      <c r="S146" s="1892"/>
      <c r="T146" s="1897"/>
      <c r="U146" s="1898"/>
      <c r="V146" s="1891"/>
      <c r="W146" s="1892"/>
      <c r="X146" s="1897"/>
      <c r="Y146" s="1898"/>
      <c r="Z146" s="1891"/>
      <c r="AA146" s="1892"/>
      <c r="AB146" s="1897"/>
      <c r="AC146" s="1898"/>
      <c r="AD146" s="1891"/>
      <c r="AE146" s="1892"/>
      <c r="AF146" s="1897"/>
      <c r="AG146" s="1898"/>
      <c r="AH146" s="1891"/>
      <c r="AI146" s="1892"/>
      <c r="AJ146" s="1897"/>
      <c r="AK146" s="1898"/>
      <c r="AL146" s="1899"/>
      <c r="AM146" s="1900"/>
      <c r="AN146" s="1900"/>
      <c r="AO146" s="1900"/>
    </row>
    <row r="147" spans="1:52" ht="6.75" customHeight="1">
      <c r="B147" s="1910"/>
      <c r="C147" s="1911"/>
      <c r="D147" s="1911"/>
      <c r="E147" s="1912"/>
      <c r="F147" s="1901"/>
      <c r="G147" s="1902"/>
      <c r="H147" s="1902"/>
      <c r="I147" s="1902"/>
      <c r="J147" s="1910"/>
      <c r="K147" s="1911"/>
      <c r="L147" s="1911"/>
      <c r="M147" s="1912"/>
      <c r="N147" s="1901"/>
      <c r="O147" s="1902"/>
      <c r="P147" s="1902"/>
      <c r="Q147" s="1902"/>
      <c r="R147" s="1901"/>
      <c r="S147" s="1902"/>
      <c r="T147" s="1902"/>
      <c r="U147" s="1902"/>
      <c r="V147" s="1901"/>
      <c r="W147" s="1902"/>
      <c r="X147" s="1902"/>
      <c r="Y147" s="1902"/>
      <c r="Z147" s="1901"/>
      <c r="AA147" s="1902"/>
      <c r="AB147" s="1902"/>
      <c r="AC147" s="1902"/>
      <c r="AD147" s="1901"/>
      <c r="AE147" s="1902"/>
      <c r="AF147" s="1902"/>
      <c r="AG147" s="1902"/>
      <c r="AH147" s="1901"/>
      <c r="AI147" s="1902"/>
      <c r="AJ147" s="1902"/>
      <c r="AK147" s="1905"/>
      <c r="AL147" s="1899"/>
      <c r="AM147" s="1900"/>
      <c r="AN147" s="1900"/>
      <c r="AO147" s="1900"/>
    </row>
    <row r="148" spans="1:52" ht="6.75" customHeight="1">
      <c r="B148" s="1913"/>
      <c r="C148" s="1914"/>
      <c r="D148" s="1914"/>
      <c r="E148" s="1915"/>
      <c r="F148" s="1903"/>
      <c r="G148" s="1904"/>
      <c r="H148" s="1904"/>
      <c r="I148" s="1904"/>
      <c r="J148" s="1913"/>
      <c r="K148" s="1914"/>
      <c r="L148" s="1914"/>
      <c r="M148" s="1915"/>
      <c r="N148" s="1903"/>
      <c r="O148" s="1904"/>
      <c r="P148" s="1904"/>
      <c r="Q148" s="1904"/>
      <c r="R148" s="1903"/>
      <c r="S148" s="1904"/>
      <c r="T148" s="1904"/>
      <c r="U148" s="1904"/>
      <c r="V148" s="1903"/>
      <c r="W148" s="1904"/>
      <c r="X148" s="1904"/>
      <c r="Y148" s="1904"/>
      <c r="Z148" s="1903"/>
      <c r="AA148" s="1904"/>
      <c r="AB148" s="1904"/>
      <c r="AC148" s="1904"/>
      <c r="AD148" s="1903"/>
      <c r="AE148" s="1904"/>
      <c r="AF148" s="1904"/>
      <c r="AG148" s="1904"/>
      <c r="AH148" s="1903"/>
      <c r="AI148" s="1904"/>
      <c r="AJ148" s="1904"/>
      <c r="AK148" s="1906"/>
      <c r="AL148" s="1899"/>
      <c r="AM148" s="1900"/>
      <c r="AN148" s="1900"/>
      <c r="AO148" s="1900"/>
    </row>
    <row r="149" spans="1:52" ht="5.5" customHeight="1">
      <c r="A149" s="1885" t="s">
        <v>1187</v>
      </c>
      <c r="B149" s="1885"/>
      <c r="C149" s="1885"/>
      <c r="D149" s="1885"/>
      <c r="E149" s="1885"/>
      <c r="F149" s="1885"/>
      <c r="G149" s="1885"/>
      <c r="H149" s="1885"/>
      <c r="I149" s="1885"/>
      <c r="J149" s="1885"/>
      <c r="K149" s="1885"/>
      <c r="L149" s="1885"/>
      <c r="M149" s="1885"/>
      <c r="N149" s="1885"/>
      <c r="O149" s="1885"/>
      <c r="P149" s="1885"/>
      <c r="Q149" s="1885"/>
      <c r="R149" s="1885"/>
      <c r="S149" s="1885"/>
      <c r="T149" s="1885"/>
      <c r="U149" s="1885"/>
      <c r="V149" s="1885"/>
      <c r="W149" s="1885"/>
      <c r="X149" s="1885"/>
      <c r="Y149" s="1885"/>
      <c r="Z149" s="1885"/>
      <c r="AA149" s="1885"/>
      <c r="AB149" s="1885"/>
      <c r="AC149" s="1885"/>
      <c r="AD149" s="1885"/>
      <c r="AE149" s="1885"/>
      <c r="AF149" s="1885"/>
      <c r="AG149" s="1885"/>
      <c r="AH149" s="1885"/>
      <c r="AI149" s="1885"/>
      <c r="AJ149" s="1885"/>
      <c r="AK149" s="1885"/>
      <c r="AL149" s="1885"/>
      <c r="AM149" s="1885"/>
      <c r="AN149" s="1885"/>
      <c r="AO149" s="1885"/>
    </row>
    <row r="150" spans="1:52" ht="5.5" customHeight="1">
      <c r="A150" s="1885"/>
      <c r="B150" s="1885"/>
      <c r="C150" s="1885"/>
      <c r="D150" s="1885"/>
      <c r="E150" s="1885"/>
      <c r="F150" s="1885"/>
      <c r="G150" s="1885"/>
      <c r="H150" s="1885"/>
      <c r="I150" s="1885"/>
      <c r="J150" s="1885"/>
      <c r="K150" s="1885"/>
      <c r="L150" s="1885"/>
      <c r="M150" s="1885"/>
      <c r="N150" s="1885"/>
      <c r="O150" s="1885"/>
      <c r="P150" s="1885"/>
      <c r="Q150" s="1885"/>
      <c r="R150" s="1885"/>
      <c r="S150" s="1885"/>
      <c r="T150" s="1885"/>
      <c r="U150" s="1885"/>
      <c r="V150" s="1885"/>
      <c r="W150" s="1885"/>
      <c r="X150" s="1885"/>
      <c r="Y150" s="1885"/>
      <c r="Z150" s="1885"/>
      <c r="AA150" s="1885"/>
      <c r="AB150" s="1885"/>
      <c r="AC150" s="1885"/>
      <c r="AD150" s="1885"/>
      <c r="AE150" s="1885"/>
      <c r="AF150" s="1885"/>
      <c r="AG150" s="1885"/>
      <c r="AH150" s="1885"/>
      <c r="AI150" s="1885"/>
      <c r="AJ150" s="1885"/>
      <c r="AK150" s="1885"/>
      <c r="AL150" s="1885"/>
      <c r="AM150" s="1885"/>
      <c r="AN150" s="1885"/>
      <c r="AO150" s="1885"/>
    </row>
    <row r="151" spans="1:52" ht="5.5" customHeight="1">
      <c r="A151" s="1885"/>
      <c r="B151" s="1885"/>
      <c r="C151" s="1885"/>
      <c r="D151" s="1885"/>
      <c r="E151" s="1885"/>
      <c r="F151" s="1885"/>
      <c r="G151" s="1885"/>
      <c r="H151" s="1885"/>
      <c r="I151" s="1885"/>
      <c r="J151" s="1885"/>
      <c r="K151" s="1885"/>
      <c r="L151" s="1885"/>
      <c r="M151" s="1885"/>
      <c r="N151" s="1885"/>
      <c r="O151" s="1885"/>
      <c r="P151" s="1885"/>
      <c r="Q151" s="1885"/>
      <c r="R151" s="1885"/>
      <c r="S151" s="1885"/>
      <c r="T151" s="1885"/>
      <c r="U151" s="1885"/>
      <c r="V151" s="1885"/>
      <c r="W151" s="1885"/>
      <c r="X151" s="1885"/>
      <c r="Y151" s="1885"/>
      <c r="Z151" s="1885"/>
      <c r="AA151" s="1885"/>
      <c r="AB151" s="1885"/>
      <c r="AC151" s="1885"/>
      <c r="AD151" s="1885"/>
      <c r="AE151" s="1885"/>
      <c r="AF151" s="1885"/>
      <c r="AG151" s="1885"/>
      <c r="AH151" s="1885"/>
      <c r="AI151" s="1885"/>
      <c r="AJ151" s="1885"/>
      <c r="AK151" s="1885"/>
      <c r="AL151" s="1885"/>
      <c r="AM151" s="1885"/>
      <c r="AN151" s="1885"/>
      <c r="AO151" s="1885"/>
    </row>
    <row r="152" spans="1:52" ht="5.5" customHeight="1">
      <c r="A152" s="1885"/>
      <c r="B152" s="1885"/>
      <c r="C152" s="1885"/>
      <c r="D152" s="1885"/>
      <c r="E152" s="1885"/>
      <c r="F152" s="1885"/>
      <c r="G152" s="1885"/>
      <c r="H152" s="1885"/>
      <c r="I152" s="1885"/>
      <c r="J152" s="1885"/>
      <c r="K152" s="1885"/>
      <c r="L152" s="1885"/>
      <c r="M152" s="1885"/>
      <c r="N152" s="1885"/>
      <c r="O152" s="1885"/>
      <c r="P152" s="1885"/>
      <c r="Q152" s="1885"/>
      <c r="R152" s="1885"/>
      <c r="S152" s="1885"/>
      <c r="T152" s="1885"/>
      <c r="U152" s="1885"/>
      <c r="V152" s="1885"/>
      <c r="W152" s="1885"/>
      <c r="X152" s="1885"/>
      <c r="Y152" s="1885"/>
      <c r="Z152" s="1885"/>
      <c r="AA152" s="1885"/>
      <c r="AB152" s="1885"/>
      <c r="AC152" s="1885"/>
      <c r="AD152" s="1885"/>
      <c r="AE152" s="1885"/>
      <c r="AF152" s="1885"/>
      <c r="AG152" s="1885"/>
      <c r="AH152" s="1885"/>
      <c r="AI152" s="1885"/>
      <c r="AJ152" s="1885"/>
      <c r="AK152" s="1885"/>
      <c r="AL152" s="1885"/>
      <c r="AM152" s="1885"/>
      <c r="AN152" s="1885"/>
      <c r="AO152" s="1885"/>
    </row>
    <row r="153" spans="1:52" ht="5.5" customHeight="1">
      <c r="A153" s="1885"/>
      <c r="B153" s="1885"/>
      <c r="C153" s="1885"/>
      <c r="D153" s="1885"/>
      <c r="E153" s="1885"/>
      <c r="F153" s="1885"/>
      <c r="G153" s="1885"/>
      <c r="H153" s="1885"/>
      <c r="I153" s="1885"/>
      <c r="J153" s="1885"/>
      <c r="K153" s="1885"/>
      <c r="L153" s="1885"/>
      <c r="M153" s="1885"/>
      <c r="N153" s="1885"/>
      <c r="O153" s="1885"/>
      <c r="P153" s="1885"/>
      <c r="Q153" s="1885"/>
      <c r="R153" s="1885"/>
      <c r="S153" s="1885"/>
      <c r="T153" s="1885"/>
      <c r="U153" s="1885"/>
      <c r="V153" s="1885"/>
      <c r="W153" s="1885"/>
      <c r="X153" s="1885"/>
      <c r="Y153" s="1885"/>
      <c r="Z153" s="1885"/>
      <c r="AA153" s="1885"/>
      <c r="AB153" s="1885"/>
      <c r="AC153" s="1885"/>
      <c r="AD153" s="1885"/>
      <c r="AE153" s="1885"/>
      <c r="AF153" s="1885"/>
      <c r="AG153" s="1885"/>
      <c r="AH153" s="1885"/>
      <c r="AI153" s="1885"/>
      <c r="AJ153" s="1885"/>
      <c r="AK153" s="1885"/>
      <c r="AL153" s="1885"/>
      <c r="AM153" s="1885"/>
      <c r="AN153" s="1885"/>
      <c r="AO153" s="1885"/>
    </row>
    <row r="154" spans="1:52" ht="5.5" customHeight="1">
      <c r="A154" s="1886"/>
      <c r="B154" s="1886"/>
      <c r="C154" s="1886"/>
      <c r="D154" s="1886"/>
      <c r="E154" s="1886"/>
      <c r="F154" s="1886"/>
      <c r="G154" s="1886"/>
      <c r="H154" s="1886"/>
      <c r="I154" s="1886"/>
      <c r="J154" s="1886"/>
      <c r="K154" s="1886"/>
      <c r="L154" s="1886"/>
      <c r="M154" s="1886"/>
      <c r="N154" s="1886"/>
      <c r="O154" s="1886"/>
      <c r="P154" s="1886"/>
      <c r="Q154" s="1886"/>
      <c r="R154" s="1886"/>
      <c r="S154" s="1886"/>
      <c r="T154" s="1886"/>
      <c r="U154" s="1886"/>
      <c r="V154" s="1886"/>
      <c r="W154" s="1886"/>
      <c r="X154" s="1886"/>
      <c r="Y154" s="1886"/>
      <c r="Z154" s="1886"/>
      <c r="AA154" s="1886"/>
      <c r="AB154" s="1886"/>
      <c r="AC154" s="1886"/>
      <c r="AD154" s="1886"/>
      <c r="AE154" s="1886"/>
      <c r="AF154" s="1886"/>
      <c r="AG154" s="1886"/>
      <c r="AH154" s="1886"/>
      <c r="AI154" s="1886"/>
      <c r="AJ154" s="1886"/>
      <c r="AK154" s="1886"/>
      <c r="AL154" s="1886"/>
      <c r="AM154" s="1886"/>
      <c r="AN154" s="1886"/>
      <c r="AO154" s="1886"/>
    </row>
    <row r="155" spans="1:52" ht="15.75" customHeight="1">
      <c r="A155" s="643" t="s">
        <v>1186</v>
      </c>
      <c r="B155" s="644"/>
      <c r="C155" s="644"/>
      <c r="D155" s="644"/>
      <c r="E155" s="644"/>
      <c r="F155" s="644"/>
      <c r="G155" s="644"/>
      <c r="H155" s="644"/>
      <c r="I155" s="644"/>
      <c r="J155" s="644"/>
      <c r="K155" s="644"/>
      <c r="L155" s="644"/>
      <c r="M155" s="644"/>
      <c r="N155" s="644"/>
      <c r="O155" s="644"/>
      <c r="P155" s="644"/>
      <c r="Q155" s="644"/>
      <c r="R155" s="644"/>
      <c r="S155" s="644"/>
      <c r="T155" s="644"/>
      <c r="U155" s="644"/>
      <c r="V155" s="644"/>
      <c r="W155" s="644"/>
      <c r="X155" s="644"/>
      <c r="Y155" s="644"/>
      <c r="Z155" s="644"/>
      <c r="AA155" s="645"/>
      <c r="AB155" s="645"/>
      <c r="AC155" s="645"/>
      <c r="AD155" s="645"/>
      <c r="AE155" s="645"/>
      <c r="AF155" s="645"/>
      <c r="AG155" s="645"/>
      <c r="AH155" s="645"/>
      <c r="AI155" s="645"/>
      <c r="AJ155" s="645"/>
      <c r="AK155" s="645"/>
      <c r="AL155" s="645"/>
      <c r="AM155" s="645"/>
      <c r="AN155" s="645"/>
      <c r="AO155" s="646"/>
      <c r="AP155" s="647"/>
      <c r="AQ155" s="647"/>
      <c r="AR155" s="647"/>
      <c r="AS155" s="647"/>
      <c r="AT155" s="647"/>
      <c r="AU155" s="647"/>
      <c r="AV155" s="647"/>
      <c r="AW155" s="647"/>
      <c r="AX155" s="647"/>
      <c r="AY155" s="647"/>
      <c r="AZ155" s="647"/>
    </row>
    <row r="156" spans="1:52" ht="15.75" customHeight="1">
      <c r="A156" s="648"/>
      <c r="B156" s="649" t="s">
        <v>1185</v>
      </c>
      <c r="C156" s="649"/>
      <c r="D156" s="649"/>
      <c r="E156" s="649"/>
      <c r="F156" s="649"/>
      <c r="G156" s="649"/>
      <c r="H156" s="649"/>
      <c r="I156" s="649"/>
      <c r="J156" s="649"/>
      <c r="K156" s="649"/>
      <c r="L156" s="649"/>
      <c r="M156" s="649"/>
      <c r="N156" s="649"/>
      <c r="O156" s="649"/>
      <c r="P156" s="649"/>
      <c r="Q156" s="649"/>
      <c r="R156" s="649"/>
      <c r="S156" s="649"/>
      <c r="T156" s="649"/>
      <c r="U156" s="649"/>
      <c r="V156" s="649"/>
      <c r="W156" s="649"/>
      <c r="X156" s="649"/>
      <c r="Y156" s="649"/>
      <c r="Z156" s="649"/>
      <c r="AK156" s="650"/>
      <c r="AL156" s="650"/>
      <c r="AM156" s="650"/>
      <c r="AN156" s="650"/>
      <c r="AO156" s="651"/>
      <c r="AP156" s="652"/>
      <c r="AQ156" s="652"/>
      <c r="AR156" s="652"/>
      <c r="AS156" s="652"/>
      <c r="AT156" s="652"/>
      <c r="AU156" s="652"/>
      <c r="AV156" s="652"/>
      <c r="AW156" s="652"/>
      <c r="AX156" s="652"/>
      <c r="AY156" s="652"/>
      <c r="AZ156" s="652"/>
    </row>
    <row r="157" spans="1:52" ht="15.75" customHeight="1">
      <c r="A157" s="648"/>
      <c r="B157" s="649" t="s">
        <v>1184</v>
      </c>
      <c r="C157" s="649"/>
      <c r="D157" s="649"/>
      <c r="E157" s="649"/>
      <c r="F157" s="649"/>
      <c r="G157" s="649"/>
      <c r="H157" s="649"/>
      <c r="I157" s="649"/>
      <c r="J157" s="649"/>
      <c r="K157" s="649"/>
      <c r="L157" s="649"/>
      <c r="M157" s="649"/>
      <c r="N157" s="649"/>
      <c r="O157" s="649"/>
      <c r="P157" s="649"/>
      <c r="Q157" s="649"/>
      <c r="R157" s="649"/>
      <c r="S157" s="649"/>
      <c r="T157" s="649"/>
      <c r="U157" s="649"/>
      <c r="V157" s="649"/>
      <c r="W157" s="649"/>
      <c r="X157" s="649"/>
      <c r="Y157" s="649"/>
      <c r="Z157" s="649"/>
      <c r="AK157" s="650"/>
      <c r="AL157" s="650"/>
      <c r="AM157" s="650"/>
      <c r="AN157" s="650"/>
      <c r="AO157" s="651"/>
      <c r="AP157" s="652"/>
      <c r="AQ157" s="652"/>
      <c r="AR157" s="652"/>
      <c r="AS157" s="652"/>
      <c r="AT157" s="652"/>
      <c r="AU157" s="652"/>
      <c r="AV157" s="652"/>
      <c r="AW157" s="652"/>
      <c r="AX157" s="652"/>
      <c r="AY157" s="652"/>
      <c r="AZ157" s="652"/>
    </row>
    <row r="158" spans="1:52" ht="15.75" customHeight="1">
      <c r="A158" s="653"/>
      <c r="B158" s="654" t="s">
        <v>1183</v>
      </c>
      <c r="C158" s="654"/>
      <c r="D158" s="654"/>
      <c r="E158" s="654"/>
      <c r="F158" s="654"/>
      <c r="G158" s="654"/>
      <c r="H158" s="654"/>
      <c r="I158" s="654"/>
      <c r="J158" s="654"/>
      <c r="K158" s="654"/>
      <c r="L158" s="654"/>
      <c r="M158" s="654"/>
      <c r="N158" s="654"/>
      <c r="O158" s="654"/>
      <c r="P158" s="654"/>
      <c r="Q158" s="654"/>
      <c r="R158" s="654"/>
      <c r="S158" s="654"/>
      <c r="T158" s="654"/>
      <c r="U158" s="654"/>
      <c r="V158" s="654"/>
      <c r="W158" s="654"/>
      <c r="X158" s="654"/>
      <c r="Y158" s="654"/>
      <c r="Z158" s="654"/>
      <c r="AA158" s="168"/>
      <c r="AB158" s="168"/>
      <c r="AC158" s="168"/>
      <c r="AD158" s="168"/>
      <c r="AE158" s="168"/>
      <c r="AF158" s="168"/>
      <c r="AG158" s="168"/>
      <c r="AH158" s="168"/>
      <c r="AI158" s="168"/>
      <c r="AJ158" s="168"/>
      <c r="AK158" s="655"/>
      <c r="AL158" s="655"/>
      <c r="AM158" s="655"/>
      <c r="AN158" s="655"/>
      <c r="AO158" s="656"/>
      <c r="AP158" s="652"/>
      <c r="AQ158" s="652"/>
      <c r="AR158" s="652"/>
      <c r="AS158" s="652"/>
      <c r="AT158" s="652"/>
      <c r="AU158" s="652"/>
      <c r="AV158" s="652"/>
      <c r="AW158" s="652"/>
      <c r="AX158" s="652"/>
      <c r="AY158" s="652"/>
      <c r="AZ158" s="652"/>
    </row>
    <row r="159" spans="1:52" ht="15" customHeight="1"/>
    <row r="160" spans="1:52" ht="10" customHeight="1"/>
    <row r="161" ht="10" customHeight="1"/>
    <row r="162" ht="10" customHeight="1"/>
    <row r="163" ht="10" customHeight="1"/>
    <row r="164" ht="10" customHeight="1"/>
    <row r="165" ht="10" customHeight="1"/>
    <row r="166" ht="10" customHeight="1"/>
    <row r="167" ht="10" customHeight="1"/>
    <row r="168" ht="10" customHeight="1"/>
    <row r="169" ht="10" customHeight="1"/>
    <row r="170" ht="10" customHeight="1"/>
    <row r="171" ht="10" customHeight="1"/>
    <row r="172" ht="10" customHeight="1"/>
    <row r="173" ht="10" customHeight="1"/>
    <row r="174" ht="10" customHeight="1"/>
    <row r="175" ht="10" customHeight="1"/>
    <row r="176" ht="10" customHeight="1"/>
    <row r="177" ht="10" customHeight="1"/>
    <row r="178" ht="10" customHeight="1"/>
    <row r="179" ht="10" customHeight="1"/>
    <row r="180" ht="10" customHeight="1"/>
    <row r="181" ht="10" customHeight="1"/>
    <row r="182" ht="10" customHeight="1"/>
    <row r="183" ht="10" customHeight="1"/>
    <row r="184" ht="10" customHeight="1"/>
    <row r="185" ht="10" customHeight="1"/>
    <row r="186" ht="10" customHeight="1"/>
    <row r="187" ht="10" customHeight="1"/>
    <row r="188" ht="10" customHeight="1"/>
    <row r="189" ht="10" customHeight="1"/>
    <row r="190" ht="10" customHeight="1"/>
    <row r="191" ht="10" customHeight="1"/>
    <row r="192" ht="10" customHeight="1"/>
    <row r="193" ht="10" customHeight="1"/>
    <row r="194" ht="10" customHeight="1"/>
    <row r="195" ht="10" customHeight="1"/>
    <row r="196" ht="10" customHeight="1"/>
    <row r="197" ht="10" customHeight="1"/>
    <row r="198" ht="10" customHeight="1"/>
    <row r="199" ht="10" customHeight="1"/>
    <row r="200" ht="10" customHeight="1"/>
    <row r="201" ht="10" customHeight="1"/>
    <row r="202" ht="10" customHeight="1"/>
    <row r="203" ht="10" customHeight="1"/>
  </sheetData>
  <sheetProtection algorithmName="SHA-512" hashValue="FinOL9FMF7Ypp7wHNJg9sSJNbgVfloQ3c5jRyNsyYRj1GTLwmBXSbCWzKp+TmNg0mBZvaMdyU0/JWN6hq/8Afg==" saltValue="9SAqLIwlQtIK8k+jN+L4Cg==" spinCount="100000" sheet="1" selectLockedCells="1"/>
  <mergeCells count="193">
    <mergeCell ref="A2:AO3"/>
    <mergeCell ref="AP2:AP8"/>
    <mergeCell ref="AA5:AF7"/>
    <mergeCell ref="AG5:AO7"/>
    <mergeCell ref="A8:Y8"/>
    <mergeCell ref="A10:AO11"/>
    <mergeCell ref="A21:AO22"/>
    <mergeCell ref="B24:K25"/>
    <mergeCell ref="L24:X25"/>
    <mergeCell ref="Y24:AG25"/>
    <mergeCell ref="AH24:AN27"/>
    <mergeCell ref="B26:K27"/>
    <mergeCell ref="L26:X27"/>
    <mergeCell ref="Y26:AG27"/>
    <mergeCell ref="B13:K14"/>
    <mergeCell ref="L13:X14"/>
    <mergeCell ref="Y13:AG14"/>
    <mergeCell ref="AH13:AN14"/>
    <mergeCell ref="B15:K18"/>
    <mergeCell ref="L15:X16"/>
    <mergeCell ref="Y15:AG16"/>
    <mergeCell ref="AH15:AN18"/>
    <mergeCell ref="L17:X18"/>
    <mergeCell ref="Y17:AG18"/>
    <mergeCell ref="B33:E34"/>
    <mergeCell ref="F33:I34"/>
    <mergeCell ref="J33:M34"/>
    <mergeCell ref="N33:Q34"/>
    <mergeCell ref="R33:U34"/>
    <mergeCell ref="V33:Y34"/>
    <mergeCell ref="B29:K30"/>
    <mergeCell ref="L29:Y30"/>
    <mergeCell ref="B31:E32"/>
    <mergeCell ref="F31:I32"/>
    <mergeCell ref="J31:M32"/>
    <mergeCell ref="N31:Q32"/>
    <mergeCell ref="R31:U32"/>
    <mergeCell ref="V31:Y32"/>
    <mergeCell ref="A46:AO47"/>
    <mergeCell ref="B49:K50"/>
    <mergeCell ref="L49:X50"/>
    <mergeCell ref="Y49:AG50"/>
    <mergeCell ref="AH49:AN52"/>
    <mergeCell ref="B51:K52"/>
    <mergeCell ref="L51:X52"/>
    <mergeCell ref="Y51:AG52"/>
    <mergeCell ref="A37:AO38"/>
    <mergeCell ref="B40:K41"/>
    <mergeCell ref="L40:X41"/>
    <mergeCell ref="Y40:AG41"/>
    <mergeCell ref="AH40:AN43"/>
    <mergeCell ref="B42:K43"/>
    <mergeCell ref="L42:X43"/>
    <mergeCell ref="Y42:AG43"/>
    <mergeCell ref="A64:AO65"/>
    <mergeCell ref="B67:K68"/>
    <mergeCell ref="L67:X68"/>
    <mergeCell ref="Y67:AG68"/>
    <mergeCell ref="AH67:AN70"/>
    <mergeCell ref="B69:K70"/>
    <mergeCell ref="L69:X70"/>
    <mergeCell ref="Y69:AG70"/>
    <mergeCell ref="A55:AO56"/>
    <mergeCell ref="B58:K59"/>
    <mergeCell ref="L58:X59"/>
    <mergeCell ref="Y58:AG59"/>
    <mergeCell ref="AH58:AN61"/>
    <mergeCell ref="B60:K61"/>
    <mergeCell ref="L60:X61"/>
    <mergeCell ref="Y60:AG61"/>
    <mergeCell ref="A73:AO74"/>
    <mergeCell ref="B76:K77"/>
    <mergeCell ref="L76:X77"/>
    <mergeCell ref="Y76:AG77"/>
    <mergeCell ref="AH76:AN79"/>
    <mergeCell ref="B78:K79"/>
    <mergeCell ref="L78:X79"/>
    <mergeCell ref="Y78:AG79"/>
    <mergeCell ref="Z83:AC84"/>
    <mergeCell ref="AD83:AG84"/>
    <mergeCell ref="AH83:AK84"/>
    <mergeCell ref="AL83:AO84"/>
    <mergeCell ref="F85:I86"/>
    <mergeCell ref="J85:M86"/>
    <mergeCell ref="N85:Q86"/>
    <mergeCell ref="R85:U86"/>
    <mergeCell ref="V85:Y86"/>
    <mergeCell ref="Z85:AC86"/>
    <mergeCell ref="AD85:AG86"/>
    <mergeCell ref="AH85:AK86"/>
    <mergeCell ref="B81:K82"/>
    <mergeCell ref="L81:Y82"/>
    <mergeCell ref="B83:E84"/>
    <mergeCell ref="F83:I84"/>
    <mergeCell ref="J83:M84"/>
    <mergeCell ref="N83:Q84"/>
    <mergeCell ref="R83:U84"/>
    <mergeCell ref="V83:Y84"/>
    <mergeCell ref="AL85:AO86"/>
    <mergeCell ref="B88:K89"/>
    <mergeCell ref="L88:X89"/>
    <mergeCell ref="Y88:AG89"/>
    <mergeCell ref="AH88:AN91"/>
    <mergeCell ref="B90:K91"/>
    <mergeCell ref="L90:X91"/>
    <mergeCell ref="B102:K103"/>
    <mergeCell ref="L102:X103"/>
    <mergeCell ref="Y102:AG103"/>
    <mergeCell ref="AH102:AN105"/>
    <mergeCell ref="B104:K105"/>
    <mergeCell ref="L104:X105"/>
    <mergeCell ref="Y104:AG105"/>
    <mergeCell ref="Y90:AG91"/>
    <mergeCell ref="A94:AO95"/>
    <mergeCell ref="B97:K98"/>
    <mergeCell ref="L97:X98"/>
    <mergeCell ref="Y97:AG98"/>
    <mergeCell ref="AH97:AN100"/>
    <mergeCell ref="B99:K100"/>
    <mergeCell ref="L99:X100"/>
    <mergeCell ref="Y99:AG100"/>
    <mergeCell ref="B85:E86"/>
    <mergeCell ref="B130:K131"/>
    <mergeCell ref="L130:X131"/>
    <mergeCell ref="Y130:AG131"/>
    <mergeCell ref="AH130:AN133"/>
    <mergeCell ref="B132:K133"/>
    <mergeCell ref="AP107:AP110"/>
    <mergeCell ref="A108:AO109"/>
    <mergeCell ref="B111:K112"/>
    <mergeCell ref="L111:X112"/>
    <mergeCell ref="Y111:AG112"/>
    <mergeCell ref="AH111:AN114"/>
    <mergeCell ref="B113:K114"/>
    <mergeCell ref="L113:X114"/>
    <mergeCell ref="Y113:AG114"/>
    <mergeCell ref="AP113:AP114"/>
    <mergeCell ref="B125:K126"/>
    <mergeCell ref="L125:X126"/>
    <mergeCell ref="Y125:AG126"/>
    <mergeCell ref="AH125:AN128"/>
    <mergeCell ref="B127:K128"/>
    <mergeCell ref="L127:X128"/>
    <mergeCell ref="Y127:AG128"/>
    <mergeCell ref="AP116:AP119"/>
    <mergeCell ref="A117:AO118"/>
    <mergeCell ref="B120:K121"/>
    <mergeCell ref="L120:X121"/>
    <mergeCell ref="Y120:AG121"/>
    <mergeCell ref="AH120:AN123"/>
    <mergeCell ref="B122:K123"/>
    <mergeCell ref="L122:X123"/>
    <mergeCell ref="Y122:AG123"/>
    <mergeCell ref="AP122:AP123"/>
    <mergeCell ref="AP127:AP128"/>
    <mergeCell ref="L132:X133"/>
    <mergeCell ref="Y132:AG133"/>
    <mergeCell ref="AP132:AP133"/>
    <mergeCell ref="R144:S146"/>
    <mergeCell ref="T144:U146"/>
    <mergeCell ref="A135:AO136"/>
    <mergeCell ref="B138:K139"/>
    <mergeCell ref="L138:X139"/>
    <mergeCell ref="Y138:AG139"/>
    <mergeCell ref="AH138:AN141"/>
    <mergeCell ref="B140:K141"/>
    <mergeCell ref="L140:X141"/>
    <mergeCell ref="Y140:AG141"/>
    <mergeCell ref="AP140:AP141"/>
    <mergeCell ref="A149:AO154"/>
    <mergeCell ref="AH144:AI146"/>
    <mergeCell ref="AJ144:AK146"/>
    <mergeCell ref="AL144:AO148"/>
    <mergeCell ref="F147:I148"/>
    <mergeCell ref="N147:Q148"/>
    <mergeCell ref="R147:U148"/>
    <mergeCell ref="V147:Y148"/>
    <mergeCell ref="Z147:AC148"/>
    <mergeCell ref="AD147:AG148"/>
    <mergeCell ref="AH147:AK148"/>
    <mergeCell ref="V144:W146"/>
    <mergeCell ref="X144:Y146"/>
    <mergeCell ref="Z144:AA146"/>
    <mergeCell ref="AB144:AC146"/>
    <mergeCell ref="AD144:AE146"/>
    <mergeCell ref="AF144:AG146"/>
    <mergeCell ref="B144:E148"/>
    <mergeCell ref="F144:G146"/>
    <mergeCell ref="H144:H146"/>
    <mergeCell ref="I144:I146"/>
    <mergeCell ref="J144:M148"/>
    <mergeCell ref="N144:O146"/>
    <mergeCell ref="P144:Q146"/>
  </mergeCells>
  <phoneticPr fontId="4"/>
  <dataValidations count="1">
    <dataValidation type="list" allowBlank="1" showInputMessage="1" showErrorMessage="1" sqref="AA5:AF7" xr:uid="{15A88AEF-8C20-411D-84C7-72C54A7D1499}">
      <formula1>"法人名・施設名,法人名,施設名,"</formula1>
    </dataValidation>
  </dataValidations>
  <pageMargins left="1.1023622047244095" right="0.70866141732283472" top="0.74803149606299213" bottom="0.15748031496062992" header="0.31496062992125984" footer="0.31496062992125984"/>
  <pageSetup paperSize="9" orientation="landscape" r:id="rId1"/>
  <rowBreaks count="2" manualBreakCount="2">
    <brk id="72" max="40" man="1"/>
    <brk id="15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19</vt:i4>
      </vt:variant>
    </vt:vector>
  </HeadingPairs>
  <TitlesOfParts>
    <vt:vector size="31" baseType="lpstr">
      <vt:lpstr>表紙</vt:lpstr>
      <vt:lpstr>施設管理</vt:lpstr>
      <vt:lpstr>施設管理点検資料</vt:lpstr>
      <vt:lpstr>職員処遇</vt:lpstr>
      <vt:lpstr>職員点検資料１</vt:lpstr>
      <vt:lpstr>職員点検資料２</vt:lpstr>
      <vt:lpstr>利用者処遇</vt:lpstr>
      <vt:lpstr>会計(共通事項） </vt:lpstr>
      <vt:lpstr>会計 (養護老人ホーム限定事項)</vt:lpstr>
      <vt:lpstr>会計点検資料</vt:lpstr>
      <vt:lpstr>会計「計算書類等提出確認表」</vt:lpstr>
      <vt:lpstr>決算書自己点検シート</vt:lpstr>
      <vt:lpstr>'会計 (養護老人ホーム限定事項)'!Print_Area</vt:lpstr>
      <vt:lpstr>'会計(共通事項） '!Print_Area</vt:lpstr>
      <vt:lpstr>会計「計算書類等提出確認表」!Print_Area</vt:lpstr>
      <vt:lpstr>会計点検資料!Print_Area</vt:lpstr>
      <vt:lpstr>決算書自己点検シート!Print_Area</vt:lpstr>
      <vt:lpstr>施設管理!Print_Area</vt:lpstr>
      <vt:lpstr>施設管理点検資料!Print_Area</vt:lpstr>
      <vt:lpstr>職員処遇!Print_Area</vt:lpstr>
      <vt:lpstr>職員点検資料１!Print_Area</vt:lpstr>
      <vt:lpstr>職員点検資料２!Print_Area</vt:lpstr>
      <vt:lpstr>表紙!Print_Area</vt:lpstr>
      <vt:lpstr>利用者処遇!Print_Area</vt:lpstr>
      <vt:lpstr>'会計 (養護老人ホーム限定事項)'!Print_Titles</vt:lpstr>
      <vt:lpstr>'会計(共通事項） '!Print_Titles</vt:lpstr>
      <vt:lpstr>施設管理!Print_Titles</vt:lpstr>
      <vt:lpstr>職員処遇!Print_Titles</vt:lpstr>
      <vt:lpstr>職員点検資料１!Print_Titles</vt:lpstr>
      <vt:lpstr>職員点検資料２!Print_Titles</vt:lpstr>
      <vt:lpstr>利用者処遇!Print_Titles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相模原市役所</dc:creator>
  <cp:lastModifiedBy>工藤 文哉</cp:lastModifiedBy>
  <cp:lastPrinted>2024-12-09T02:02:14Z</cp:lastPrinted>
  <dcterms:created xsi:type="dcterms:W3CDTF">2011-05-12T07:08:16Z</dcterms:created>
  <dcterms:modified xsi:type="dcterms:W3CDTF">2024-12-09T07:26:22Z</dcterms:modified>
</cp:coreProperties>
</file>