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仕入控除税額報告\事業所→市\様式_生産活動\"/>
    </mc:Choice>
  </mc:AlternateContent>
  <bookViews>
    <workbookView xWindow="0" yWindow="0" windowWidth="20490" windowHeight="7035"/>
  </bookViews>
  <sheets>
    <sheet name="様式" sheetId="1" r:id="rId1"/>
    <sheet name="記載例"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4" l="1"/>
  <c r="P21" i="4"/>
  <c r="M21" i="4"/>
  <c r="J21" i="4"/>
  <c r="G21" i="4"/>
  <c r="S20" i="4"/>
  <c r="S19" i="4"/>
  <c r="S18" i="4"/>
  <c r="S17" i="4"/>
  <c r="Q10" i="4"/>
  <c r="N28" i="4" s="1"/>
  <c r="I28" i="1"/>
  <c r="S21" i="4" l="1"/>
  <c r="I28" i="4" s="1"/>
  <c r="Q28" i="4" s="1"/>
  <c r="Q10" i="1"/>
  <c r="N28" i="1" s="1"/>
  <c r="K28" i="1"/>
  <c r="P21" i="1"/>
  <c r="M21" i="1"/>
  <c r="J21" i="1"/>
  <c r="G21" i="1"/>
  <c r="S20" i="1"/>
  <c r="S19" i="1"/>
  <c r="S18" i="1"/>
  <c r="S17" i="1"/>
  <c r="S21" i="1" l="1"/>
  <c r="Q28" i="1" l="1"/>
</calcChain>
</file>

<file path=xl/comments1.xml><?xml version="1.0" encoding="utf-8"?>
<comments xmlns="http://schemas.openxmlformats.org/spreadsheetml/2006/main">
  <authors>
    <author>Administrator</author>
  </authors>
  <commentList>
    <comment ref="D17" authorId="0" shapeId="0">
      <text>
        <r>
          <rPr>
            <b/>
            <sz val="9"/>
            <color indexed="81"/>
            <rFont val="MS P ゴシック"/>
            <family val="3"/>
            <charset val="128"/>
          </rPr>
          <t>Administrator:</t>
        </r>
        <r>
          <rPr>
            <sz val="9"/>
            <color indexed="81"/>
            <rFont val="MS P ゴシック"/>
            <family val="3"/>
            <charset val="128"/>
          </rPr>
          <t xml:space="preserve">
補助事業等実績報告書に添付した収支決算書と同じ標記で記載してください。</t>
        </r>
      </text>
    </comment>
    <comment ref="C28" authorId="0" shapeId="0">
      <text>
        <r>
          <rPr>
            <b/>
            <sz val="9"/>
            <color indexed="81"/>
            <rFont val="MS P ゴシック"/>
            <family val="3"/>
            <charset val="128"/>
          </rPr>
          <t>Administrator:</t>
        </r>
        <r>
          <rPr>
            <sz val="9"/>
            <color indexed="81"/>
            <rFont val="MS P ゴシック"/>
            <family val="3"/>
            <charset val="128"/>
          </rPr>
          <t xml:space="preserve">
補助金の額の確定通知書に記載の金額を入力してください。</t>
        </r>
      </text>
    </comment>
    <comment ref="Q28" authorId="0" shapeId="0">
      <text>
        <r>
          <rPr>
            <b/>
            <sz val="9"/>
            <color indexed="81"/>
            <rFont val="MS P ゴシック"/>
            <family val="3"/>
            <charset val="128"/>
          </rPr>
          <t>Administrator:</t>
        </r>
        <r>
          <rPr>
            <sz val="9"/>
            <color indexed="81"/>
            <rFont val="MS P ゴシック"/>
            <family val="3"/>
            <charset val="128"/>
          </rPr>
          <t xml:space="preserve">
この数字を「令和２年度　消費税仕入控除税額報告書」の４に入力</t>
        </r>
      </text>
    </comment>
  </commentList>
</comments>
</file>

<file path=xl/comments2.xml><?xml version="1.0" encoding="utf-8"?>
<comments xmlns="http://schemas.openxmlformats.org/spreadsheetml/2006/main">
  <authors>
    <author>Administrator</author>
  </authors>
  <commentList>
    <comment ref="D17" authorId="0" shapeId="0">
      <text>
        <r>
          <rPr>
            <b/>
            <sz val="9"/>
            <color indexed="81"/>
            <rFont val="MS P ゴシック"/>
            <family val="3"/>
            <charset val="128"/>
          </rPr>
          <t>Administrator:</t>
        </r>
        <r>
          <rPr>
            <sz val="9"/>
            <color indexed="81"/>
            <rFont val="MS P ゴシック"/>
            <family val="3"/>
            <charset val="128"/>
          </rPr>
          <t xml:space="preserve">
補助事業等実績報告書に添付した収支決算書と同じ標記で記載してください。</t>
        </r>
      </text>
    </comment>
    <comment ref="C28" authorId="0" shapeId="0">
      <text>
        <r>
          <rPr>
            <b/>
            <sz val="9"/>
            <color indexed="81"/>
            <rFont val="MS P ゴシック"/>
            <family val="3"/>
            <charset val="128"/>
          </rPr>
          <t>Administrator:</t>
        </r>
        <r>
          <rPr>
            <sz val="9"/>
            <color indexed="81"/>
            <rFont val="MS P ゴシック"/>
            <family val="3"/>
            <charset val="128"/>
          </rPr>
          <t xml:space="preserve">
補助金の額の確定通知書に記載の金額を入力してください。</t>
        </r>
      </text>
    </comment>
  </commentList>
</comments>
</file>

<file path=xl/sharedStrings.xml><?xml version="1.0" encoding="utf-8"?>
<sst xmlns="http://schemas.openxmlformats.org/spreadsheetml/2006/main" count="73" uniqueCount="31">
  <si>
    <t>（１）課税売上割合</t>
    <rPh sb="3" eb="5">
      <t>カゼイ</t>
    </rPh>
    <rPh sb="5" eb="7">
      <t>ウリアゲ</t>
    </rPh>
    <rPh sb="7" eb="9">
      <t>ワリアイ</t>
    </rPh>
    <phoneticPr fontId="3"/>
  </si>
  <si>
    <t>（２）補助金の使途（補助対象経費）の内訳</t>
    <phoneticPr fontId="3"/>
  </si>
  <si>
    <t>課税仕入　Ａ</t>
    <rPh sb="0" eb="2">
      <t>カゼイ</t>
    </rPh>
    <rPh sb="2" eb="4">
      <t>シイ</t>
    </rPh>
    <phoneticPr fontId="3"/>
  </si>
  <si>
    <t>課税売上
対応分　a</t>
    <rPh sb="0" eb="2">
      <t>カゼイ</t>
    </rPh>
    <rPh sb="2" eb="4">
      <t>ウリアゲ</t>
    </rPh>
    <rPh sb="5" eb="7">
      <t>タイオウ</t>
    </rPh>
    <rPh sb="7" eb="8">
      <t>ブン</t>
    </rPh>
    <phoneticPr fontId="3"/>
  </si>
  <si>
    <t>非課税売上
対応分　b</t>
    <rPh sb="0" eb="1">
      <t>ヒ</t>
    </rPh>
    <rPh sb="1" eb="3">
      <t>カゼイ</t>
    </rPh>
    <rPh sb="3" eb="5">
      <t>ウリアゲ</t>
    </rPh>
    <rPh sb="6" eb="8">
      <t>タイオウ</t>
    </rPh>
    <rPh sb="8" eb="9">
      <t>ブン</t>
    </rPh>
    <phoneticPr fontId="3"/>
  </si>
  <si>
    <t>共通
対応分　c</t>
    <rPh sb="0" eb="2">
      <t>キョウツウ</t>
    </rPh>
    <rPh sb="3" eb="5">
      <t>タイオウ</t>
    </rPh>
    <rPh sb="5" eb="6">
      <t>ブン</t>
    </rPh>
    <phoneticPr fontId="3"/>
  </si>
  <si>
    <t>非課税仕入
（人件費等）
Ｂ</t>
    <rPh sb="0" eb="3">
      <t>ヒカゼイ</t>
    </rPh>
    <rPh sb="3" eb="5">
      <t>シイレ</t>
    </rPh>
    <rPh sb="7" eb="10">
      <t>ジンケンヒ</t>
    </rPh>
    <rPh sb="10" eb="11">
      <t>トウ</t>
    </rPh>
    <phoneticPr fontId="3"/>
  </si>
  <si>
    <t>合計
C(=A+B)</t>
    <rPh sb="0" eb="2">
      <t>ゴウケイ</t>
    </rPh>
    <phoneticPr fontId="3"/>
  </si>
  <si>
    <t>経費の内訳</t>
    <rPh sb="0" eb="2">
      <t>ケイヒ</t>
    </rPh>
    <rPh sb="3" eb="5">
      <t>ウチワケ</t>
    </rPh>
    <phoneticPr fontId="3"/>
  </si>
  <si>
    <t>区分</t>
    <rPh sb="0" eb="2">
      <t>クブン</t>
    </rPh>
    <phoneticPr fontId="3"/>
  </si>
  <si>
    <t>計</t>
    <rPh sb="0" eb="1">
      <t>ケイ</t>
    </rPh>
    <phoneticPr fontId="3"/>
  </si>
  <si>
    <t>課税売上割合</t>
    <rPh sb="0" eb="2">
      <t>カゼイ</t>
    </rPh>
    <rPh sb="2" eb="4">
      <t>ウリアゲ</t>
    </rPh>
    <rPh sb="4" eb="6">
      <t>ワリアイ</t>
    </rPh>
    <phoneticPr fontId="3"/>
  </si>
  <si>
    <t>÷</t>
    <phoneticPr fontId="3"/>
  </si>
  <si>
    <t>＝</t>
    <phoneticPr fontId="3"/>
  </si>
  <si>
    <t>÷</t>
    <phoneticPr fontId="3"/>
  </si>
  <si>
    <r>
      <rPr>
        <b/>
        <sz val="10.5"/>
        <color theme="1"/>
        <rFont val="游ゴシック"/>
        <family val="3"/>
        <charset val="128"/>
        <scheme val="minor"/>
      </rPr>
      <t>課税資産の譲渡等の対価の額</t>
    </r>
    <r>
      <rPr>
        <sz val="8"/>
        <color theme="1"/>
        <rFont val="游ゴシック"/>
        <family val="3"/>
        <charset val="128"/>
        <scheme val="minor"/>
      </rPr>
      <t xml:space="preserve">
消費税確定申告書付表２「消費税等の確定申告書における課税売上割合・控除対象仕入税額等の計算表」の④の額</t>
    </r>
    <rPh sb="0" eb="2">
      <t>カゼイ</t>
    </rPh>
    <rPh sb="2" eb="4">
      <t>シサン</t>
    </rPh>
    <rPh sb="5" eb="7">
      <t>ジョウト</t>
    </rPh>
    <rPh sb="7" eb="8">
      <t>トウ</t>
    </rPh>
    <rPh sb="9" eb="11">
      <t>タイカ</t>
    </rPh>
    <rPh sb="12" eb="13">
      <t>ガク</t>
    </rPh>
    <phoneticPr fontId="3"/>
  </si>
  <si>
    <r>
      <rPr>
        <b/>
        <sz val="11"/>
        <color theme="1"/>
        <rFont val="游ゴシック"/>
        <family val="3"/>
        <charset val="128"/>
        <scheme val="minor"/>
      </rPr>
      <t>資産の譲渡等の対価の額</t>
    </r>
    <r>
      <rPr>
        <sz val="11"/>
        <color theme="1"/>
        <rFont val="游ゴシック"/>
        <family val="2"/>
        <charset val="128"/>
        <scheme val="minor"/>
      </rPr>
      <t xml:space="preserve">
</t>
    </r>
    <r>
      <rPr>
        <sz val="8"/>
        <color theme="1"/>
        <rFont val="游ゴシック"/>
        <family val="3"/>
        <charset val="128"/>
        <scheme val="minor"/>
      </rPr>
      <t>消費税確定申告書付表２「消費税等の確定申告書における課税売上割合・控除対象仕入税額等の計算表」の⑦の額</t>
    </r>
    <rPh sb="0" eb="2">
      <t>シサン</t>
    </rPh>
    <rPh sb="3" eb="5">
      <t>ジョウト</t>
    </rPh>
    <rPh sb="5" eb="6">
      <t>トウ</t>
    </rPh>
    <rPh sb="7" eb="9">
      <t>タイカ</t>
    </rPh>
    <rPh sb="10" eb="11">
      <t>ガク</t>
    </rPh>
    <phoneticPr fontId="3"/>
  </si>
  <si>
    <t>仕入控除税額の積算内訳</t>
    <rPh sb="0" eb="2">
      <t>シイレ</t>
    </rPh>
    <rPh sb="2" eb="4">
      <t>コウジョ</t>
    </rPh>
    <rPh sb="4" eb="5">
      <t>ゼイ</t>
    </rPh>
    <rPh sb="5" eb="6">
      <t>ガク</t>
    </rPh>
    <rPh sb="7" eb="9">
      <t>セキサン</t>
    </rPh>
    <rPh sb="9" eb="11">
      <t>ウチワケ</t>
    </rPh>
    <phoneticPr fontId="3"/>
  </si>
  <si>
    <t>補助金の額の確定額</t>
    <rPh sb="0" eb="3">
      <t>ホジョキン</t>
    </rPh>
    <rPh sb="4" eb="5">
      <t>ガク</t>
    </rPh>
    <rPh sb="6" eb="8">
      <t>カクテイ</t>
    </rPh>
    <rPh sb="8" eb="9">
      <t>ガク</t>
    </rPh>
    <phoneticPr fontId="3"/>
  </si>
  <si>
    <t>×</t>
    <phoneticPr fontId="3"/>
  </si>
  <si>
    <t>10/110</t>
    <phoneticPr fontId="3"/>
  </si>
  <si>
    <t>=</t>
    <phoneticPr fontId="3"/>
  </si>
  <si>
    <t>×</t>
    <phoneticPr fontId="3"/>
  </si>
  <si>
    <t>人件費</t>
    <rPh sb="0" eb="3">
      <t>ジンケンヒ</t>
    </rPh>
    <phoneticPr fontId="3"/>
  </si>
  <si>
    <t>消耗品</t>
    <rPh sb="0" eb="3">
      <t>ショウモウヒン</t>
    </rPh>
    <phoneticPr fontId="3"/>
  </si>
  <si>
    <t>備品</t>
    <rPh sb="0" eb="2">
      <t>ビヒン</t>
    </rPh>
    <phoneticPr fontId="3"/>
  </si>
  <si>
    <r>
      <t>＜控除税額の計算方法が一括比例配分方式の場合＞</t>
    </r>
    <r>
      <rPr>
        <b/>
        <u/>
        <sz val="11"/>
        <color theme="1"/>
        <rFont val="游ゴシック"/>
        <family val="3"/>
        <charset val="128"/>
        <scheme val="minor"/>
      </rPr>
      <t>入力箇所は太枠線内のみ</t>
    </r>
    <rPh sb="11" eb="13">
      <t>イッカツ</t>
    </rPh>
    <rPh sb="13" eb="15">
      <t>ヒレイ</t>
    </rPh>
    <rPh sb="15" eb="17">
      <t>ハイブン</t>
    </rPh>
    <phoneticPr fontId="3"/>
  </si>
  <si>
    <t xml:space="preserve">①…補助対象経費中の課税仕入額(A)/補助対象経費の合計額(C)  </t>
    <phoneticPr fontId="3"/>
  </si>
  <si>
    <t>（３）補助金に係る仕入控除税額</t>
    <phoneticPr fontId="3"/>
  </si>
  <si>
    <t>⓵</t>
    <phoneticPr fontId="3"/>
  </si>
  <si>
    <r>
      <t xml:space="preserve">補助金に係る
仕入控除税額
</t>
    </r>
    <r>
      <rPr>
        <sz val="9"/>
        <color theme="1"/>
        <rFont val="游ゴシック"/>
        <family val="3"/>
        <charset val="128"/>
        <scheme val="minor"/>
      </rPr>
      <t>（円未満切り捨て）</t>
    </r>
    <rPh sb="0" eb="3">
      <t>ホジョキン</t>
    </rPh>
    <rPh sb="4" eb="5">
      <t>カカ</t>
    </rPh>
    <rPh sb="7" eb="9">
      <t>シイレ</t>
    </rPh>
    <rPh sb="9" eb="11">
      <t>コウジョ</t>
    </rPh>
    <rPh sb="11" eb="13">
      <t>ゼイガク</t>
    </rPh>
    <rPh sb="15" eb="16">
      <t>エン</t>
    </rPh>
    <rPh sb="16" eb="18">
      <t>ミマン</t>
    </rPh>
    <rPh sb="18" eb="19">
      <t>キ</t>
    </rPh>
    <rPh sb="20" eb="21">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</si>
</sst>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13">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b/>
      <u/>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rgb="FFFF0000"/>
      <name val="游ゴシック"/>
      <family val="3"/>
      <charset val="128"/>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xf>
    <xf numFmtId="0" fontId="9" fillId="0" borderId="0" xfId="0" applyFont="1">
      <alignment vertical="center"/>
    </xf>
    <xf numFmtId="0" fontId="7" fillId="0" borderId="0" xfId="0" applyFont="1">
      <alignment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38" fontId="0" fillId="0" borderId="2" xfId="1" applyFont="1"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left" vertical="center"/>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38" fontId="0" fillId="0" borderId="12" xfId="1" applyFont="1" applyBorder="1" applyAlignment="1">
      <alignment horizontal="center" vertical="center"/>
    </xf>
    <xf numFmtId="38" fontId="0" fillId="0" borderId="1" xfId="1" applyFont="1" applyBorder="1" applyAlignment="1">
      <alignment horizontal="center" vertical="center"/>
    </xf>
    <xf numFmtId="38" fontId="0" fillId="0" borderId="20" xfId="1" applyFont="1" applyBorder="1" applyAlignment="1">
      <alignment horizontal="center" vertical="center"/>
    </xf>
    <xf numFmtId="0" fontId="0" fillId="0" borderId="0" xfId="0" applyAlignment="1">
      <alignment horizontal="center" vertical="center"/>
    </xf>
    <xf numFmtId="0" fontId="7" fillId="0" borderId="16"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76" fontId="0" fillId="0" borderId="3" xfId="0" applyNumberFormat="1" applyBorder="1" applyAlignment="1">
      <alignment horizontal="center" vertical="center"/>
    </xf>
    <xf numFmtId="176" fontId="0" fillId="0" borderId="12" xfId="0" applyNumberForma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38" fontId="0" fillId="0" borderId="3" xfId="1" applyFont="1" applyBorder="1" applyAlignment="1">
      <alignment horizontal="center" vertical="center"/>
    </xf>
    <xf numFmtId="38" fontId="0" fillId="0" borderId="4" xfId="1" applyFont="1" applyBorder="1" applyAlignment="1">
      <alignment horizontal="center" vertical="center"/>
    </xf>
    <xf numFmtId="38" fontId="12" fillId="0" borderId="2" xfId="1" applyFont="1" applyBorder="1" applyAlignment="1">
      <alignment horizontal="center" vertical="center"/>
    </xf>
    <xf numFmtId="0" fontId="2" fillId="0" borderId="2" xfId="0" applyFont="1" applyBorder="1" applyAlignment="1">
      <alignment horizontal="center" vertical="center"/>
    </xf>
    <xf numFmtId="38" fontId="2" fillId="0" borderId="6" xfId="1" applyFont="1" applyBorder="1" applyAlignment="1">
      <alignment horizontal="center"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0" fontId="0" fillId="0" borderId="1"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
  <sheetViews>
    <sheetView tabSelected="1" topLeftCell="C1" zoomScale="115" zoomScaleNormal="115" zoomScaleSheetLayoutView="130" workbookViewId="0">
      <selection activeCell="J4" sqref="J4"/>
    </sheetView>
  </sheetViews>
  <sheetFormatPr defaultRowHeight="18.75"/>
  <cols>
    <col min="1" max="54" width="4.125" customWidth="1"/>
  </cols>
  <sheetData>
    <row r="1" spans="1:22">
      <c r="A1" s="21" t="s">
        <v>17</v>
      </c>
      <c r="B1" s="21"/>
      <c r="C1" s="21"/>
      <c r="D1" s="21"/>
      <c r="E1" s="21"/>
      <c r="F1" s="21"/>
      <c r="G1" s="21"/>
      <c r="H1" s="21"/>
      <c r="I1" s="21"/>
      <c r="J1" s="21"/>
      <c r="K1" s="21"/>
      <c r="L1" s="21"/>
      <c r="M1" s="21"/>
      <c r="N1" s="21"/>
      <c r="O1" s="21"/>
      <c r="P1" s="21"/>
      <c r="Q1" s="21"/>
      <c r="R1" s="21"/>
      <c r="S1" s="21"/>
      <c r="T1" s="21"/>
      <c r="U1" s="21"/>
    </row>
    <row r="3" spans="1:22">
      <c r="A3" s="7" t="s">
        <v>26</v>
      </c>
      <c r="O3" s="6"/>
    </row>
    <row r="5" spans="1:22">
      <c r="A5" t="s">
        <v>0</v>
      </c>
    </row>
    <row r="6" spans="1:22" ht="18.75" customHeight="1">
      <c r="C6" s="22" t="s">
        <v>15</v>
      </c>
      <c r="D6" s="23"/>
      <c r="E6" s="23"/>
      <c r="F6" s="23"/>
      <c r="G6" s="23"/>
      <c r="H6" s="24"/>
      <c r="I6" s="31" t="s">
        <v>12</v>
      </c>
      <c r="J6" s="22" t="s">
        <v>16</v>
      </c>
      <c r="K6" s="23"/>
      <c r="L6" s="23"/>
      <c r="M6" s="23"/>
      <c r="N6" s="23"/>
      <c r="O6" s="24"/>
      <c r="P6" s="16" t="s">
        <v>13</v>
      </c>
      <c r="Q6" s="37" t="s">
        <v>11</v>
      </c>
      <c r="R6" s="38"/>
      <c r="S6" s="38"/>
      <c r="T6" s="38"/>
      <c r="U6" s="39"/>
      <c r="V6" s="1"/>
    </row>
    <row r="7" spans="1:22">
      <c r="C7" s="25"/>
      <c r="D7" s="26"/>
      <c r="E7" s="26"/>
      <c r="F7" s="26"/>
      <c r="G7" s="26"/>
      <c r="H7" s="27"/>
      <c r="I7" s="32"/>
      <c r="J7" s="25"/>
      <c r="K7" s="26"/>
      <c r="L7" s="26"/>
      <c r="M7" s="26"/>
      <c r="N7" s="26"/>
      <c r="O7" s="27"/>
      <c r="P7" s="46"/>
      <c r="Q7" s="40"/>
      <c r="R7" s="41"/>
      <c r="S7" s="41"/>
      <c r="T7" s="41"/>
      <c r="U7" s="42"/>
      <c r="V7" s="1"/>
    </row>
    <row r="8" spans="1:22">
      <c r="C8" s="25"/>
      <c r="D8" s="26"/>
      <c r="E8" s="26"/>
      <c r="F8" s="26"/>
      <c r="G8" s="26"/>
      <c r="H8" s="27"/>
      <c r="I8" s="32"/>
      <c r="J8" s="25"/>
      <c r="K8" s="26"/>
      <c r="L8" s="26"/>
      <c r="M8" s="26"/>
      <c r="N8" s="26"/>
      <c r="O8" s="27"/>
      <c r="P8" s="46"/>
      <c r="Q8" s="40"/>
      <c r="R8" s="41"/>
      <c r="S8" s="41"/>
      <c r="T8" s="41"/>
      <c r="U8" s="42"/>
      <c r="V8" s="1"/>
    </row>
    <row r="9" spans="1:22" ht="19.5" thickBot="1">
      <c r="C9" s="28"/>
      <c r="D9" s="29"/>
      <c r="E9" s="29"/>
      <c r="F9" s="29"/>
      <c r="G9" s="29"/>
      <c r="H9" s="30"/>
      <c r="I9" s="33"/>
      <c r="J9" s="28"/>
      <c r="K9" s="29"/>
      <c r="L9" s="29"/>
      <c r="M9" s="29"/>
      <c r="N9" s="29"/>
      <c r="O9" s="30"/>
      <c r="P9" s="17"/>
      <c r="Q9" s="43"/>
      <c r="R9" s="44"/>
      <c r="S9" s="44"/>
      <c r="T9" s="44"/>
      <c r="U9" s="45"/>
      <c r="V9" s="1"/>
    </row>
    <row r="10" spans="1:22" ht="20.25" thickTop="1" thickBot="1">
      <c r="C10" s="34"/>
      <c r="D10" s="35"/>
      <c r="E10" s="35"/>
      <c r="F10" s="35"/>
      <c r="G10" s="35"/>
      <c r="H10" s="36"/>
      <c r="I10" s="3" t="s">
        <v>14</v>
      </c>
      <c r="J10" s="34"/>
      <c r="K10" s="35"/>
      <c r="L10" s="35"/>
      <c r="M10" s="35"/>
      <c r="N10" s="35"/>
      <c r="O10" s="36"/>
      <c r="P10" s="3" t="s">
        <v>13</v>
      </c>
      <c r="Q10" s="19">
        <f>IF(ISERROR(C10/J10)=TRUE,0,C10/J10)</f>
        <v>0</v>
      </c>
      <c r="R10" s="19"/>
      <c r="S10" s="19"/>
      <c r="T10" s="19"/>
      <c r="U10" s="19"/>
      <c r="V10" s="1"/>
    </row>
    <row r="11" spans="1:22" ht="19.5" thickTop="1"/>
    <row r="12" spans="1:22">
      <c r="A12" t="s">
        <v>1</v>
      </c>
    </row>
    <row r="14" spans="1:22">
      <c r="C14" s="15" t="s">
        <v>9</v>
      </c>
      <c r="D14" s="15"/>
      <c r="E14" s="15"/>
      <c r="F14" s="15"/>
      <c r="G14" s="13" t="s">
        <v>2</v>
      </c>
      <c r="H14" s="13"/>
      <c r="I14" s="13"/>
      <c r="J14" s="13"/>
      <c r="K14" s="13"/>
      <c r="L14" s="13"/>
      <c r="M14" s="13"/>
      <c r="N14" s="13"/>
      <c r="O14" s="13"/>
      <c r="P14" s="9" t="s">
        <v>6</v>
      </c>
      <c r="Q14" s="9"/>
      <c r="R14" s="9"/>
      <c r="S14" s="9" t="s">
        <v>7</v>
      </c>
      <c r="T14" s="9"/>
      <c r="U14" s="9"/>
    </row>
    <row r="15" spans="1:22" ht="18.75" customHeight="1">
      <c r="C15" s="15"/>
      <c r="D15" s="15"/>
      <c r="E15" s="15"/>
      <c r="F15" s="15"/>
      <c r="G15" s="9" t="s">
        <v>3</v>
      </c>
      <c r="H15" s="9"/>
      <c r="I15" s="9"/>
      <c r="J15" s="9" t="s">
        <v>4</v>
      </c>
      <c r="K15" s="9"/>
      <c r="L15" s="9"/>
      <c r="M15" s="9" t="s">
        <v>5</v>
      </c>
      <c r="N15" s="9"/>
      <c r="O15" s="9"/>
      <c r="P15" s="9"/>
      <c r="Q15" s="9"/>
      <c r="R15" s="9"/>
      <c r="S15" s="9"/>
      <c r="T15" s="9"/>
      <c r="U15" s="9"/>
    </row>
    <row r="16" spans="1:22" ht="19.5" thickBot="1">
      <c r="C16" s="15"/>
      <c r="D16" s="16"/>
      <c r="E16" s="16"/>
      <c r="F16" s="16"/>
      <c r="G16" s="12"/>
      <c r="H16" s="12"/>
      <c r="I16" s="12"/>
      <c r="J16" s="12"/>
      <c r="K16" s="12"/>
      <c r="L16" s="12"/>
      <c r="M16" s="12"/>
      <c r="N16" s="12"/>
      <c r="O16" s="12"/>
      <c r="P16" s="12"/>
      <c r="Q16" s="12"/>
      <c r="R16" s="12"/>
      <c r="S16" s="9"/>
      <c r="T16" s="9"/>
      <c r="U16" s="9"/>
    </row>
    <row r="17" spans="1:21" ht="20.25" thickTop="1" thickBot="1">
      <c r="C17" s="14" t="s">
        <v>8</v>
      </c>
      <c r="D17" s="10"/>
      <c r="E17" s="10"/>
      <c r="F17" s="10"/>
      <c r="G17" s="11"/>
      <c r="H17" s="11"/>
      <c r="I17" s="11"/>
      <c r="J17" s="11"/>
      <c r="K17" s="11"/>
      <c r="L17" s="11"/>
      <c r="M17" s="11"/>
      <c r="N17" s="11"/>
      <c r="O17" s="11"/>
      <c r="P17" s="11"/>
      <c r="Q17" s="11"/>
      <c r="R17" s="11"/>
      <c r="S17" s="18">
        <f>SUM(G17:R17)</f>
        <v>0</v>
      </c>
      <c r="T17" s="19"/>
      <c r="U17" s="19"/>
    </row>
    <row r="18" spans="1:21" ht="20.25" thickTop="1" thickBot="1">
      <c r="C18" s="14"/>
      <c r="D18" s="10"/>
      <c r="E18" s="10"/>
      <c r="F18" s="10"/>
      <c r="G18" s="11"/>
      <c r="H18" s="11"/>
      <c r="I18" s="11"/>
      <c r="J18" s="11"/>
      <c r="K18" s="11"/>
      <c r="L18" s="11"/>
      <c r="M18" s="11"/>
      <c r="N18" s="11"/>
      <c r="O18" s="11"/>
      <c r="P18" s="11"/>
      <c r="Q18" s="11"/>
      <c r="R18" s="11"/>
      <c r="S18" s="18">
        <f t="shared" ref="S18:S20" si="0">SUM(G18:R18)</f>
        <v>0</v>
      </c>
      <c r="T18" s="19"/>
      <c r="U18" s="19"/>
    </row>
    <row r="19" spans="1:21" ht="20.25" thickTop="1" thickBot="1">
      <c r="C19" s="14"/>
      <c r="D19" s="10"/>
      <c r="E19" s="10"/>
      <c r="F19" s="10"/>
      <c r="G19" s="11"/>
      <c r="H19" s="11"/>
      <c r="I19" s="11"/>
      <c r="J19" s="11"/>
      <c r="K19" s="11"/>
      <c r="L19" s="11"/>
      <c r="M19" s="11"/>
      <c r="N19" s="11"/>
      <c r="O19" s="11"/>
      <c r="P19" s="11"/>
      <c r="Q19" s="11"/>
      <c r="R19" s="11"/>
      <c r="S19" s="18">
        <f t="shared" si="0"/>
        <v>0</v>
      </c>
      <c r="T19" s="19"/>
      <c r="U19" s="19"/>
    </row>
    <row r="20" spans="1:21" ht="20.25" thickTop="1" thickBot="1">
      <c r="C20" s="14"/>
      <c r="D20" s="10"/>
      <c r="E20" s="10"/>
      <c r="F20" s="10"/>
      <c r="G20" s="11"/>
      <c r="H20" s="11"/>
      <c r="I20" s="11"/>
      <c r="J20" s="11"/>
      <c r="K20" s="11"/>
      <c r="L20" s="11"/>
      <c r="M20" s="11"/>
      <c r="N20" s="11"/>
      <c r="O20" s="11"/>
      <c r="P20" s="11"/>
      <c r="Q20" s="11"/>
      <c r="R20" s="11"/>
      <c r="S20" s="18">
        <f t="shared" si="0"/>
        <v>0</v>
      </c>
      <c r="T20" s="19"/>
      <c r="U20" s="19"/>
    </row>
    <row r="21" spans="1:21" ht="19.5" thickTop="1">
      <c r="C21" s="9"/>
      <c r="D21" s="17" t="s">
        <v>10</v>
      </c>
      <c r="E21" s="17"/>
      <c r="F21" s="17"/>
      <c r="G21" s="20">
        <f>SUM(G17:I20)</f>
        <v>0</v>
      </c>
      <c r="H21" s="20"/>
      <c r="I21" s="20"/>
      <c r="J21" s="20">
        <f t="shared" ref="J21" si="1">SUM(J17:L20)</f>
        <v>0</v>
      </c>
      <c r="K21" s="20"/>
      <c r="L21" s="20"/>
      <c r="M21" s="20">
        <f t="shared" ref="M21" si="2">SUM(M17:O20)</f>
        <v>0</v>
      </c>
      <c r="N21" s="20"/>
      <c r="O21" s="20"/>
      <c r="P21" s="20">
        <f t="shared" ref="P21" si="3">SUM(P17:R20)</f>
        <v>0</v>
      </c>
      <c r="Q21" s="20"/>
      <c r="R21" s="20"/>
      <c r="S21" s="19">
        <f t="shared" ref="S21" si="4">SUM(G21:R21)</f>
        <v>0</v>
      </c>
      <c r="T21" s="19"/>
      <c r="U21" s="19"/>
    </row>
    <row r="22" spans="1:21">
      <c r="C22" t="s">
        <v>27</v>
      </c>
    </row>
    <row r="24" spans="1:21">
      <c r="A24" t="s">
        <v>28</v>
      </c>
    </row>
    <row r="25" spans="1:21" ht="18.75" customHeight="1">
      <c r="C25" s="15" t="s">
        <v>18</v>
      </c>
      <c r="D25" s="15"/>
      <c r="E25" s="15"/>
      <c r="F25" s="15"/>
      <c r="G25" s="15"/>
      <c r="H25" s="16" t="s">
        <v>19</v>
      </c>
      <c r="I25" s="16" t="s">
        <v>29</v>
      </c>
      <c r="J25" s="16" t="s">
        <v>19</v>
      </c>
      <c r="K25" s="15" t="s">
        <v>20</v>
      </c>
      <c r="L25" s="15"/>
      <c r="M25" s="16" t="s">
        <v>19</v>
      </c>
      <c r="N25" s="51" t="s">
        <v>11</v>
      </c>
      <c r="O25" s="24"/>
      <c r="P25" s="16" t="s">
        <v>21</v>
      </c>
      <c r="Q25" s="51" t="s">
        <v>30</v>
      </c>
      <c r="R25" s="23"/>
      <c r="S25" s="23"/>
      <c r="T25" s="24"/>
    </row>
    <row r="26" spans="1:21" ht="18.75" customHeight="1">
      <c r="C26" s="16"/>
      <c r="D26" s="16"/>
      <c r="E26" s="16"/>
      <c r="F26" s="16"/>
      <c r="G26" s="16"/>
      <c r="H26" s="46"/>
      <c r="I26" s="46"/>
      <c r="J26" s="46"/>
      <c r="K26" s="15"/>
      <c r="L26" s="15"/>
      <c r="M26" s="46"/>
      <c r="N26" s="25"/>
      <c r="O26" s="27"/>
      <c r="P26" s="46"/>
      <c r="Q26" s="25"/>
      <c r="R26" s="26"/>
      <c r="S26" s="26"/>
      <c r="T26" s="27"/>
    </row>
    <row r="27" spans="1:21" ht="19.5" thickBot="1">
      <c r="C27" s="16"/>
      <c r="D27" s="16"/>
      <c r="E27" s="16"/>
      <c r="F27" s="16"/>
      <c r="G27" s="16"/>
      <c r="H27" s="17"/>
      <c r="I27" s="17"/>
      <c r="J27" s="17"/>
      <c r="K27" s="15"/>
      <c r="L27" s="15"/>
      <c r="M27" s="17"/>
      <c r="N27" s="52"/>
      <c r="O27" s="54"/>
      <c r="P27" s="17"/>
      <c r="Q27" s="52"/>
      <c r="R27" s="53"/>
      <c r="S27" s="53"/>
      <c r="T27" s="54"/>
    </row>
    <row r="28" spans="1:21" ht="20.25" thickTop="1" thickBot="1">
      <c r="C28" s="34"/>
      <c r="D28" s="35"/>
      <c r="E28" s="35"/>
      <c r="F28" s="35"/>
      <c r="G28" s="36"/>
      <c r="H28" s="4" t="s">
        <v>19</v>
      </c>
      <c r="I28" s="2">
        <f>IF(ISERROR(SUM(G21:O21)/S21)=TRUE,0,SUM(G21:O21)/S21)</f>
        <v>0</v>
      </c>
      <c r="J28" s="2" t="s">
        <v>19</v>
      </c>
      <c r="K28" s="49">
        <f>10/110</f>
        <v>9.0909090909090912E-2</v>
      </c>
      <c r="L28" s="50"/>
      <c r="M28" s="2" t="s">
        <v>22</v>
      </c>
      <c r="N28" s="47">
        <f>Q10</f>
        <v>0</v>
      </c>
      <c r="O28" s="48"/>
      <c r="P28" s="2" t="s">
        <v>21</v>
      </c>
      <c r="Q28" s="55">
        <f>ROUNDDOWN(C28*I28*K28*N28,0)</f>
        <v>0</v>
      </c>
      <c r="R28" s="56"/>
      <c r="S28" s="56"/>
      <c r="T28" s="18"/>
    </row>
    <row r="29" spans="1:21" ht="19.5" thickTop="1"/>
  </sheetData>
  <mergeCells count="60">
    <mergeCell ref="S17:U17"/>
    <mergeCell ref="S18:U18"/>
    <mergeCell ref="S19:U19"/>
    <mergeCell ref="N28:O28"/>
    <mergeCell ref="C28:G28"/>
    <mergeCell ref="K28:L28"/>
    <mergeCell ref="M25:M27"/>
    <mergeCell ref="Q25:T27"/>
    <mergeCell ref="Q28:T28"/>
    <mergeCell ref="C25:G27"/>
    <mergeCell ref="H25:H27"/>
    <mergeCell ref="I25:I27"/>
    <mergeCell ref="J25:J27"/>
    <mergeCell ref="K25:L27"/>
    <mergeCell ref="P25:P27"/>
    <mergeCell ref="N25:O27"/>
    <mergeCell ref="A1:U1"/>
    <mergeCell ref="C6:H9"/>
    <mergeCell ref="J6:O9"/>
    <mergeCell ref="I6:I9"/>
    <mergeCell ref="C10:H10"/>
    <mergeCell ref="J10:O10"/>
    <mergeCell ref="Q10:U10"/>
    <mergeCell ref="Q6:U9"/>
    <mergeCell ref="P6:P9"/>
    <mergeCell ref="S20:U20"/>
    <mergeCell ref="G21:I21"/>
    <mergeCell ref="J21:L21"/>
    <mergeCell ref="M21:O21"/>
    <mergeCell ref="P21:R21"/>
    <mergeCell ref="S21:U21"/>
    <mergeCell ref="M19:O19"/>
    <mergeCell ref="M20:O20"/>
    <mergeCell ref="P17:R17"/>
    <mergeCell ref="P18:R18"/>
    <mergeCell ref="P19:R19"/>
    <mergeCell ref="P20:R20"/>
    <mergeCell ref="C17:C21"/>
    <mergeCell ref="C14:F16"/>
    <mergeCell ref="G17:I17"/>
    <mergeCell ref="G18:I18"/>
    <mergeCell ref="G19:I19"/>
    <mergeCell ref="G20:I20"/>
    <mergeCell ref="D21:F21"/>
    <mergeCell ref="S14:U16"/>
    <mergeCell ref="D17:F17"/>
    <mergeCell ref="D18:F18"/>
    <mergeCell ref="D19:F19"/>
    <mergeCell ref="D20:F20"/>
    <mergeCell ref="J17:L17"/>
    <mergeCell ref="J18:L18"/>
    <mergeCell ref="J19:L19"/>
    <mergeCell ref="J20:L20"/>
    <mergeCell ref="G15:I16"/>
    <mergeCell ref="J15:L16"/>
    <mergeCell ref="M15:O16"/>
    <mergeCell ref="G14:O14"/>
    <mergeCell ref="P14:R16"/>
    <mergeCell ref="M17:O17"/>
    <mergeCell ref="M18:O18"/>
  </mergeCells>
  <phoneticPr fontId="3"/>
  <pageMargins left="0.7" right="0.7" top="0.75" bottom="0.75" header="0.3" footer="0.3"/>
  <pageSetup paperSize="9" scale="93"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
  <sheetViews>
    <sheetView zoomScaleNormal="100" zoomScaleSheetLayoutView="130" workbookViewId="0">
      <selection activeCell="C25" sqref="C25:G27"/>
    </sheetView>
  </sheetViews>
  <sheetFormatPr defaultRowHeight="18.75"/>
  <cols>
    <col min="1" max="54" width="4.125" customWidth="1"/>
  </cols>
  <sheetData>
    <row r="1" spans="1:22">
      <c r="A1" s="21" t="s">
        <v>17</v>
      </c>
      <c r="B1" s="21"/>
      <c r="C1" s="21"/>
      <c r="D1" s="21"/>
      <c r="E1" s="21"/>
      <c r="F1" s="21"/>
      <c r="G1" s="21"/>
      <c r="H1" s="21"/>
      <c r="I1" s="21"/>
      <c r="J1" s="21"/>
      <c r="K1" s="21"/>
      <c r="L1" s="21"/>
      <c r="M1" s="21"/>
      <c r="N1" s="21"/>
      <c r="O1" s="21"/>
      <c r="P1" s="21"/>
      <c r="Q1" s="21"/>
      <c r="R1" s="21"/>
      <c r="S1" s="21"/>
      <c r="T1" s="21"/>
      <c r="U1" s="21"/>
    </row>
    <row r="3" spans="1:22">
      <c r="A3" s="7" t="s">
        <v>26</v>
      </c>
      <c r="O3" s="6"/>
    </row>
    <row r="5" spans="1:22">
      <c r="A5" t="s">
        <v>0</v>
      </c>
    </row>
    <row r="6" spans="1:22" ht="18.75" customHeight="1">
      <c r="C6" s="22" t="s">
        <v>15</v>
      </c>
      <c r="D6" s="23"/>
      <c r="E6" s="23"/>
      <c r="F6" s="23"/>
      <c r="G6" s="23"/>
      <c r="H6" s="24"/>
      <c r="I6" s="31" t="s">
        <v>12</v>
      </c>
      <c r="J6" s="22" t="s">
        <v>16</v>
      </c>
      <c r="K6" s="23"/>
      <c r="L6" s="23"/>
      <c r="M6" s="23"/>
      <c r="N6" s="23"/>
      <c r="O6" s="24"/>
      <c r="P6" s="16" t="s">
        <v>13</v>
      </c>
      <c r="Q6" s="37" t="s">
        <v>11</v>
      </c>
      <c r="R6" s="38"/>
      <c r="S6" s="38"/>
      <c r="T6" s="38"/>
      <c r="U6" s="39"/>
      <c r="V6" s="1"/>
    </row>
    <row r="7" spans="1:22">
      <c r="C7" s="25"/>
      <c r="D7" s="26"/>
      <c r="E7" s="26"/>
      <c r="F7" s="26"/>
      <c r="G7" s="26"/>
      <c r="H7" s="27"/>
      <c r="I7" s="32"/>
      <c r="J7" s="25"/>
      <c r="K7" s="26"/>
      <c r="L7" s="26"/>
      <c r="M7" s="26"/>
      <c r="N7" s="26"/>
      <c r="O7" s="27"/>
      <c r="P7" s="46"/>
      <c r="Q7" s="40"/>
      <c r="R7" s="41"/>
      <c r="S7" s="41"/>
      <c r="T7" s="41"/>
      <c r="U7" s="42"/>
      <c r="V7" s="1"/>
    </row>
    <row r="8" spans="1:22">
      <c r="C8" s="25"/>
      <c r="D8" s="26"/>
      <c r="E8" s="26"/>
      <c r="F8" s="26"/>
      <c r="G8" s="26"/>
      <c r="H8" s="27"/>
      <c r="I8" s="32"/>
      <c r="J8" s="25"/>
      <c r="K8" s="26"/>
      <c r="L8" s="26"/>
      <c r="M8" s="26"/>
      <c r="N8" s="26"/>
      <c r="O8" s="27"/>
      <c r="P8" s="46"/>
      <c r="Q8" s="40"/>
      <c r="R8" s="41"/>
      <c r="S8" s="41"/>
      <c r="T8" s="41"/>
      <c r="U8" s="42"/>
      <c r="V8" s="1"/>
    </row>
    <row r="9" spans="1:22" ht="19.5" thickBot="1">
      <c r="C9" s="28"/>
      <c r="D9" s="29"/>
      <c r="E9" s="29"/>
      <c r="F9" s="29"/>
      <c r="G9" s="29"/>
      <c r="H9" s="30"/>
      <c r="I9" s="33"/>
      <c r="J9" s="28"/>
      <c r="K9" s="29"/>
      <c r="L9" s="29"/>
      <c r="M9" s="29"/>
      <c r="N9" s="29"/>
      <c r="O9" s="30"/>
      <c r="P9" s="17"/>
      <c r="Q9" s="43"/>
      <c r="R9" s="44"/>
      <c r="S9" s="44"/>
      <c r="T9" s="44"/>
      <c r="U9" s="45"/>
      <c r="V9" s="1"/>
    </row>
    <row r="10" spans="1:22" ht="20.25" thickTop="1" thickBot="1">
      <c r="C10" s="59">
        <v>1000000</v>
      </c>
      <c r="D10" s="60"/>
      <c r="E10" s="60"/>
      <c r="F10" s="60"/>
      <c r="G10" s="60"/>
      <c r="H10" s="61"/>
      <c r="I10" s="8" t="s">
        <v>12</v>
      </c>
      <c r="J10" s="59">
        <v>2000000</v>
      </c>
      <c r="K10" s="60"/>
      <c r="L10" s="60"/>
      <c r="M10" s="60"/>
      <c r="N10" s="60"/>
      <c r="O10" s="61"/>
      <c r="P10" s="8" t="s">
        <v>13</v>
      </c>
      <c r="Q10" s="62">
        <f>IF(ISERROR(C10/J10)=TRUE,0,C10/J10)</f>
        <v>0.5</v>
      </c>
      <c r="R10" s="62"/>
      <c r="S10" s="62"/>
      <c r="T10" s="62"/>
      <c r="U10" s="62"/>
      <c r="V10" s="1"/>
    </row>
    <row r="11" spans="1:22" ht="19.5" thickTop="1"/>
    <row r="12" spans="1:22">
      <c r="A12" t="s">
        <v>1</v>
      </c>
    </row>
    <row r="14" spans="1:22">
      <c r="C14" s="15" t="s">
        <v>9</v>
      </c>
      <c r="D14" s="15"/>
      <c r="E14" s="15"/>
      <c r="F14" s="15"/>
      <c r="G14" s="13" t="s">
        <v>2</v>
      </c>
      <c r="H14" s="13"/>
      <c r="I14" s="13"/>
      <c r="J14" s="13"/>
      <c r="K14" s="13"/>
      <c r="L14" s="13"/>
      <c r="M14" s="13"/>
      <c r="N14" s="13"/>
      <c r="O14" s="13"/>
      <c r="P14" s="9" t="s">
        <v>6</v>
      </c>
      <c r="Q14" s="9"/>
      <c r="R14" s="9"/>
      <c r="S14" s="9" t="s">
        <v>7</v>
      </c>
      <c r="T14" s="9"/>
      <c r="U14" s="9"/>
    </row>
    <row r="15" spans="1:22" ht="18.75" customHeight="1">
      <c r="C15" s="15"/>
      <c r="D15" s="15"/>
      <c r="E15" s="15"/>
      <c r="F15" s="15"/>
      <c r="G15" s="9" t="s">
        <v>3</v>
      </c>
      <c r="H15" s="9"/>
      <c r="I15" s="9"/>
      <c r="J15" s="9" t="s">
        <v>4</v>
      </c>
      <c r="K15" s="9"/>
      <c r="L15" s="9"/>
      <c r="M15" s="9" t="s">
        <v>5</v>
      </c>
      <c r="N15" s="9"/>
      <c r="O15" s="9"/>
      <c r="P15" s="9"/>
      <c r="Q15" s="9"/>
      <c r="R15" s="9"/>
      <c r="S15" s="9"/>
      <c r="T15" s="9"/>
      <c r="U15" s="9"/>
    </row>
    <row r="16" spans="1:22" ht="19.5" thickBot="1">
      <c r="C16" s="15"/>
      <c r="D16" s="16"/>
      <c r="E16" s="16"/>
      <c r="F16" s="16"/>
      <c r="G16" s="12"/>
      <c r="H16" s="12"/>
      <c r="I16" s="12"/>
      <c r="J16" s="12"/>
      <c r="K16" s="12"/>
      <c r="L16" s="12"/>
      <c r="M16" s="12"/>
      <c r="N16" s="12"/>
      <c r="O16" s="12"/>
      <c r="P16" s="12"/>
      <c r="Q16" s="12"/>
      <c r="R16" s="12"/>
      <c r="S16" s="9"/>
      <c r="T16" s="9"/>
      <c r="U16" s="9"/>
    </row>
    <row r="17" spans="1:21" ht="20.25" thickTop="1" thickBot="1">
      <c r="C17" s="14" t="s">
        <v>8</v>
      </c>
      <c r="D17" s="58" t="s">
        <v>23</v>
      </c>
      <c r="E17" s="58"/>
      <c r="F17" s="58"/>
      <c r="G17" s="57"/>
      <c r="H17" s="57"/>
      <c r="I17" s="57"/>
      <c r="J17" s="57"/>
      <c r="K17" s="57"/>
      <c r="L17" s="57"/>
      <c r="M17" s="57"/>
      <c r="N17" s="57"/>
      <c r="O17" s="57"/>
      <c r="P17" s="57">
        <v>100000</v>
      </c>
      <c r="Q17" s="57"/>
      <c r="R17" s="57"/>
      <c r="S17" s="18">
        <f>SUM(G17:R17)</f>
        <v>100000</v>
      </c>
      <c r="T17" s="19"/>
      <c r="U17" s="19"/>
    </row>
    <row r="18" spans="1:21" ht="20.25" thickTop="1" thickBot="1">
      <c r="C18" s="14"/>
      <c r="D18" s="58" t="s">
        <v>24</v>
      </c>
      <c r="E18" s="58"/>
      <c r="F18" s="58"/>
      <c r="G18" s="57">
        <v>150000</v>
      </c>
      <c r="H18" s="57"/>
      <c r="I18" s="57"/>
      <c r="J18" s="57"/>
      <c r="K18" s="57"/>
      <c r="L18" s="57"/>
      <c r="M18" s="57">
        <v>30000</v>
      </c>
      <c r="N18" s="57"/>
      <c r="O18" s="57"/>
      <c r="P18" s="57"/>
      <c r="Q18" s="57"/>
      <c r="R18" s="57"/>
      <c r="S18" s="18">
        <f t="shared" ref="S18:S21" si="0">SUM(G18:R18)</f>
        <v>180000</v>
      </c>
      <c r="T18" s="19"/>
      <c r="U18" s="19"/>
    </row>
    <row r="19" spans="1:21" ht="20.25" thickTop="1" thickBot="1">
      <c r="C19" s="14"/>
      <c r="D19" s="58" t="s">
        <v>25</v>
      </c>
      <c r="E19" s="58"/>
      <c r="F19" s="58"/>
      <c r="G19" s="57">
        <v>220000</v>
      </c>
      <c r="H19" s="57"/>
      <c r="I19" s="57"/>
      <c r="J19" s="57"/>
      <c r="K19" s="57"/>
      <c r="L19" s="57"/>
      <c r="M19" s="57"/>
      <c r="N19" s="57"/>
      <c r="O19" s="57"/>
      <c r="P19" s="57"/>
      <c r="Q19" s="57"/>
      <c r="R19" s="57"/>
      <c r="S19" s="18">
        <f t="shared" si="0"/>
        <v>220000</v>
      </c>
      <c r="T19" s="19"/>
      <c r="U19" s="19"/>
    </row>
    <row r="20" spans="1:21" ht="20.25" thickTop="1" thickBot="1">
      <c r="C20" s="14"/>
      <c r="D20" s="58"/>
      <c r="E20" s="58"/>
      <c r="F20" s="58"/>
      <c r="G20" s="57"/>
      <c r="H20" s="57"/>
      <c r="I20" s="57"/>
      <c r="J20" s="57"/>
      <c r="K20" s="57"/>
      <c r="L20" s="57"/>
      <c r="M20" s="57"/>
      <c r="N20" s="57"/>
      <c r="O20" s="57"/>
      <c r="P20" s="57"/>
      <c r="Q20" s="57"/>
      <c r="R20" s="57"/>
      <c r="S20" s="18">
        <f t="shared" si="0"/>
        <v>0</v>
      </c>
      <c r="T20" s="19"/>
      <c r="U20" s="19"/>
    </row>
    <row r="21" spans="1:21" ht="19.5" thickTop="1">
      <c r="C21" s="9"/>
      <c r="D21" s="17" t="s">
        <v>10</v>
      </c>
      <c r="E21" s="17"/>
      <c r="F21" s="17"/>
      <c r="G21" s="20">
        <f>SUM(G17:I20)</f>
        <v>370000</v>
      </c>
      <c r="H21" s="20"/>
      <c r="I21" s="20"/>
      <c r="J21" s="20">
        <f t="shared" ref="J21" si="1">SUM(J17:L20)</f>
        <v>0</v>
      </c>
      <c r="K21" s="20"/>
      <c r="L21" s="20"/>
      <c r="M21" s="20">
        <f t="shared" ref="M21" si="2">SUM(M17:O20)</f>
        <v>30000</v>
      </c>
      <c r="N21" s="20"/>
      <c r="O21" s="20"/>
      <c r="P21" s="20">
        <f t="shared" ref="P21" si="3">SUM(P17:R20)</f>
        <v>100000</v>
      </c>
      <c r="Q21" s="20"/>
      <c r="R21" s="20"/>
      <c r="S21" s="19">
        <f t="shared" si="0"/>
        <v>500000</v>
      </c>
      <c r="T21" s="19"/>
      <c r="U21" s="19"/>
    </row>
    <row r="22" spans="1:21">
      <c r="C22" t="s">
        <v>27</v>
      </c>
    </row>
    <row r="24" spans="1:21">
      <c r="A24" t="s">
        <v>28</v>
      </c>
    </row>
    <row r="25" spans="1:21" ht="18.75" customHeight="1">
      <c r="C25" s="15" t="s">
        <v>18</v>
      </c>
      <c r="D25" s="15"/>
      <c r="E25" s="15"/>
      <c r="F25" s="15"/>
      <c r="G25" s="15"/>
      <c r="H25" s="16" t="s">
        <v>19</v>
      </c>
      <c r="I25" s="16" t="s">
        <v>29</v>
      </c>
      <c r="J25" s="16" t="s">
        <v>19</v>
      </c>
      <c r="K25" s="15" t="s">
        <v>20</v>
      </c>
      <c r="L25" s="15"/>
      <c r="M25" s="16" t="s">
        <v>19</v>
      </c>
      <c r="N25" s="51" t="s">
        <v>11</v>
      </c>
      <c r="O25" s="24"/>
      <c r="P25" s="16" t="s">
        <v>21</v>
      </c>
      <c r="Q25" s="51" t="s">
        <v>30</v>
      </c>
      <c r="R25" s="23"/>
      <c r="S25" s="23"/>
      <c r="T25" s="24"/>
    </row>
    <row r="26" spans="1:21" ht="18.75" customHeight="1">
      <c r="C26" s="16"/>
      <c r="D26" s="16"/>
      <c r="E26" s="16"/>
      <c r="F26" s="16"/>
      <c r="G26" s="16"/>
      <c r="H26" s="46"/>
      <c r="I26" s="46"/>
      <c r="J26" s="46"/>
      <c r="K26" s="15"/>
      <c r="L26" s="15"/>
      <c r="M26" s="46"/>
      <c r="N26" s="25"/>
      <c r="O26" s="27"/>
      <c r="P26" s="46"/>
      <c r="Q26" s="25"/>
      <c r="R26" s="26"/>
      <c r="S26" s="26"/>
      <c r="T26" s="27"/>
    </row>
    <row r="27" spans="1:21" ht="19.5" thickBot="1">
      <c r="C27" s="16"/>
      <c r="D27" s="16"/>
      <c r="E27" s="16"/>
      <c r="F27" s="16"/>
      <c r="G27" s="16"/>
      <c r="H27" s="17"/>
      <c r="I27" s="17"/>
      <c r="J27" s="17"/>
      <c r="K27" s="15"/>
      <c r="L27" s="15"/>
      <c r="M27" s="17"/>
      <c r="N27" s="52"/>
      <c r="O27" s="54"/>
      <c r="P27" s="17"/>
      <c r="Q27" s="52"/>
      <c r="R27" s="53"/>
      <c r="S27" s="53"/>
      <c r="T27" s="54"/>
    </row>
    <row r="28" spans="1:21" ht="20.25" thickTop="1" thickBot="1">
      <c r="C28" s="34">
        <v>500000</v>
      </c>
      <c r="D28" s="35"/>
      <c r="E28" s="35"/>
      <c r="F28" s="35"/>
      <c r="G28" s="36"/>
      <c r="H28" s="5" t="s">
        <v>19</v>
      </c>
      <c r="I28" s="2">
        <f>IF(ISERROR(SUM(G21:O21)/S21)=TRUE,0,SUM(G21:O21)/S21)</f>
        <v>0.8</v>
      </c>
      <c r="J28" s="2" t="s">
        <v>19</v>
      </c>
      <c r="K28" s="49">
        <f>10/110</f>
        <v>9.0909090909090912E-2</v>
      </c>
      <c r="L28" s="50"/>
      <c r="M28" s="2" t="s">
        <v>22</v>
      </c>
      <c r="N28" s="47">
        <f>Q10</f>
        <v>0.5</v>
      </c>
      <c r="O28" s="48"/>
      <c r="P28" s="2" t="s">
        <v>21</v>
      </c>
      <c r="Q28" s="55">
        <f>ROUNDDOWN(C28*I28*K28*N28,0)</f>
        <v>18181</v>
      </c>
      <c r="R28" s="56"/>
      <c r="S28" s="56"/>
      <c r="T28" s="18"/>
    </row>
    <row r="29" spans="1:21" ht="19.5" thickTop="1"/>
  </sheetData>
  <mergeCells count="60">
    <mergeCell ref="A1:U1"/>
    <mergeCell ref="C6:H9"/>
    <mergeCell ref="I6:I9"/>
    <mergeCell ref="J6:O9"/>
    <mergeCell ref="P6:P9"/>
    <mergeCell ref="Q6:U9"/>
    <mergeCell ref="C10:H10"/>
    <mergeCell ref="J10:O10"/>
    <mergeCell ref="Q10:U10"/>
    <mergeCell ref="C14:F16"/>
    <mergeCell ref="G14:O14"/>
    <mergeCell ref="P14:R16"/>
    <mergeCell ref="S14:U16"/>
    <mergeCell ref="G15:I16"/>
    <mergeCell ref="J15:L16"/>
    <mergeCell ref="M15:O16"/>
    <mergeCell ref="C17:C21"/>
    <mergeCell ref="D17:F17"/>
    <mergeCell ref="G17:I17"/>
    <mergeCell ref="J17:L17"/>
    <mergeCell ref="M17:O17"/>
    <mergeCell ref="D19:F19"/>
    <mergeCell ref="G19:I19"/>
    <mergeCell ref="J19:L19"/>
    <mergeCell ref="M19:O19"/>
    <mergeCell ref="S17:U17"/>
    <mergeCell ref="D18:F18"/>
    <mergeCell ref="G18:I18"/>
    <mergeCell ref="J18:L18"/>
    <mergeCell ref="M18:O18"/>
    <mergeCell ref="P18:R18"/>
    <mergeCell ref="S18:U18"/>
    <mergeCell ref="P17:R17"/>
    <mergeCell ref="S21:U21"/>
    <mergeCell ref="P19:R19"/>
    <mergeCell ref="S19:U19"/>
    <mergeCell ref="D20:F20"/>
    <mergeCell ref="G20:I20"/>
    <mergeCell ref="J20:L20"/>
    <mergeCell ref="M20:O20"/>
    <mergeCell ref="P20:R20"/>
    <mergeCell ref="S20:U20"/>
    <mergeCell ref="D21:F21"/>
    <mergeCell ref="G21:I21"/>
    <mergeCell ref="J21:L21"/>
    <mergeCell ref="M21:O21"/>
    <mergeCell ref="P21:R21"/>
    <mergeCell ref="N25:O27"/>
    <mergeCell ref="P25:P27"/>
    <mergeCell ref="Q25:T27"/>
    <mergeCell ref="C28:G28"/>
    <mergeCell ref="K28:L28"/>
    <mergeCell ref="N28:O28"/>
    <mergeCell ref="Q28:T28"/>
    <mergeCell ref="C25:G27"/>
    <mergeCell ref="H25:H27"/>
    <mergeCell ref="I25:I27"/>
    <mergeCell ref="J25:J27"/>
    <mergeCell ref="K25:L27"/>
    <mergeCell ref="M25:M27"/>
  </mergeCells>
  <phoneticPr fontId="3"/>
  <pageMargins left="0.7" right="0.7" top="0.75" bottom="0.75" header="0.3" footer="0.3"/>
  <pageSetup paperSize="9" scale="93"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2022-05-06T07:28:26Z</dcterms:created>
  <dcterms:modified xsi:type="dcterms:W3CDTF">2022-05-06T08:47:18Z</dcterms:modified>
</cp:coreProperties>
</file>