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firstSheet="1" activeTab="1"/>
  </bookViews>
  <sheets>
    <sheet name="請求総括書_sample" sheetId="32" state="hidden" r:id="rId1"/>
    <sheet name="市区町村別請求書（他市区町村提出用）" sheetId="33" r:id="rId2"/>
    <sheet name="入力見本" sheetId="34" r:id="rId3"/>
  </sheets>
  <definedNames>
    <definedName name="_Regression_X" localSheetId="1" hidden="1">#REF!</definedName>
    <definedName name="_Regression_X" localSheetId="2" hidden="1">#REF!</definedName>
    <definedName name="_Regression_X" hidden="1">#REF!</definedName>
    <definedName name="CRUD表" localSheetId="1">#REF!</definedName>
    <definedName name="CRUD表" localSheetId="2">#REF!</definedName>
    <definedName name="CRUD表">#REF!</definedName>
    <definedName name="GWmessage" localSheetId="1" hidden="1">#REF!</definedName>
    <definedName name="GWmessage" localSheetId="2" hidden="1">#REF!</definedName>
    <definedName name="GWmessage" hidden="1">#REF!</definedName>
    <definedName name="ＧＷメッセージ一覧" localSheetId="1" hidden="1">#REF!</definedName>
    <definedName name="ＧＷメッセージ一覧" localSheetId="2" hidden="1">#REF!</definedName>
    <definedName name="ＧＷメッセージ一覧" hidden="1">#REF!</definedName>
    <definedName name="HTML_CodePage" hidden="1">932</definedName>
    <definedName name="HTML_Control" localSheetId="2" hidden="1">{"'Sheet2'!$C$3:$AL$35"}</definedName>
    <definedName name="HTML_Control" hidden="1">{"'Sheet2'!$C$3:$AL$35"}</definedName>
    <definedName name="HTML_Description" hidden="1">""</definedName>
    <definedName name="HTML_Email" hidden="1">""</definedName>
    <definedName name="HTML_Header" hidden="1">"Sheet2"</definedName>
    <definedName name="HTML_LastUpdate" hidden="1">"97/06/04"</definedName>
    <definedName name="HTML_LineAfter" hidden="1">FALSE</definedName>
    <definedName name="HTML_LineBefore" hidden="1">FALSE</definedName>
    <definedName name="HTML_Name" hidden="1">"横内"</definedName>
    <definedName name="HTML_OBDlg2" hidden="1">TRUE</definedName>
    <definedName name="HTML_OBDlg4" hidden="1">TRUE</definedName>
    <definedName name="HTML_OS" hidden="1">0</definedName>
    <definedName name="HTML_PathFile" hidden="1">"E:\ｓｋｙｃａｌｌ－Ⅳ\提案書\残席照会.htm"</definedName>
    <definedName name="HTML_Title" hidden="1">"残席照会後予約"</definedName>
    <definedName name="HTML1_1" hidden="1">"'[付図1&amp;2.XLS]readme'!$A$2:$F$13"</definedName>
    <definedName name="HTML1_10" hidden="1">""</definedName>
    <definedName name="HTML1_11" hidden="1">1</definedName>
    <definedName name="HTML1_12" hidden="1">"D:\WWW\siketsu_manual2.htm"</definedName>
    <definedName name="HTML1_2" hidden="1">-4146</definedName>
    <definedName name="HTML1_3" hidden="1">"D:\WWW\siketsu_manual.htm"</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2_1" hidden="1">"'[付図1&amp;2.XLS]readme'!$A$1:$F$13"</definedName>
    <definedName name="HTML2_10" hidden="1">""</definedName>
    <definedName name="HTML2_11" hidden="1">1</definedName>
    <definedName name="HTML2_12" hidden="1">"D:\WWW\siketsu_manual.htm"</definedName>
    <definedName name="HTML2_2" hidden="1">-4146</definedName>
    <definedName name="HTML2_3" hidden="1">"D:\WWW\siketsu_manual0.htm"</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3_1" hidden="1">"[ﾌﾟﾗｯﾄﾌｫﾑ.XLS]プラットフォーム!$A$1:$G$1656"</definedName>
    <definedName name="HTML3_10" hidden="1">""</definedName>
    <definedName name="HTML3_11" hidden="1">1</definedName>
    <definedName name="HTML3_12" hidden="1">"C:\My Documents\h_wMIN.htm"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hidden="1">2</definedName>
    <definedName name="ｊｊｊｊ" localSheetId="2" hidden="1">{"障害",#N/A,FALSE,"LAN02S";"未試験",#N/A,FALSE,"LAN02S"}</definedName>
    <definedName name="ｊｊｊｊ" hidden="1">{"障害",#N/A,FALSE,"LAN02S";"未試験",#N/A,FALSE,"LAN02S"}</definedName>
    <definedName name="OS設定書" localSheetId="1">#REF!</definedName>
    <definedName name="OS設定書" localSheetId="2">#REF!</definedName>
    <definedName name="OS設定書">#REF!</definedName>
    <definedName name="_xlnm.Print_Area" localSheetId="1">'市区町村別請求書（他市区町村提出用）'!$A$1:$BB$81</definedName>
    <definedName name="_xlnm.Print_Area" localSheetId="0">請求総括書_sample!$A$1:$BB$81</definedName>
    <definedName name="_xlnm.Print_Area" localSheetId="2">入力見本!$A$1:$BB$81</definedName>
    <definedName name="wrn.LAN02." localSheetId="2" hidden="1">{"障害",#N/A,FALSE,"LAN02S";"未試験",#N/A,FALSE,"LAN02S"}</definedName>
    <definedName name="wrn.LAN02." hidden="1">{"障害",#N/A,FALSE,"LAN02S";"未試験",#N/A,FALSE,"LAN02S"}</definedName>
    <definedName name="あ12345" localSheetId="1">#REF!</definedName>
    <definedName name="あ12345" localSheetId="2">#REF!</definedName>
    <definedName name="あ12345">#REF!</definedName>
    <definedName name="あa" localSheetId="2" hidden="1">{"'Sheet2'!$C$3:$AL$35"}</definedName>
    <definedName name="あa" hidden="1">{"'Sheet2'!$C$3:$AL$35"}</definedName>
    <definedName name="あああああああああああ" localSheetId="1">#REF!</definedName>
    <definedName name="あああああああああああ" localSheetId="2">#REF!</definedName>
    <definedName name="あああああああああああ">#REF!</definedName>
    <definedName name="ああああああああああああああああああああああああああああああ" localSheetId="1">#REF!</definedName>
    <definedName name="ああああああああああああああああああああああああああああああ" localSheetId="2">#REF!</definedName>
    <definedName name="ああああああああああああああああああああああああああああああ">#REF!</definedName>
    <definedName name="あいう" localSheetId="1">#REF!</definedName>
    <definedName name="あいう" localSheetId="2">#REF!</definedName>
    <definedName name="あいう">#REF!</definedName>
    <definedName name="アクター定義書" localSheetId="1">#REF!</definedName>
    <definedName name="アクター定義書" localSheetId="2">#REF!</definedName>
    <definedName name="アクター定義書">#REF!</definedName>
    <definedName name="アクター定義書_現行業務" localSheetId="1">#REF!</definedName>
    <definedName name="アクター定義書_現行業務" localSheetId="2">#REF!</definedName>
    <definedName name="アクター定義書_現行業務">#REF!</definedName>
    <definedName name="アクター定義書_新業務" localSheetId="1">#REF!</definedName>
    <definedName name="アクター定義書_新業務" localSheetId="2">#REF!</definedName>
    <definedName name="アクター定義書_新業務">#REF!</definedName>
    <definedName name="アプリケーションアーキテクチャ設計書" localSheetId="1">#REF!</definedName>
    <definedName name="アプリケーションアーキテクチャ設計書" localSheetId="2">#REF!</definedName>
    <definedName name="アプリケーションアーキテクチャ設計書">#REF!</definedName>
    <definedName name="アプリケーションプログラム構成設計書" localSheetId="1">#REF!</definedName>
    <definedName name="アプリケーションプログラム構成設計書" localSheetId="2">#REF!</definedName>
    <definedName name="アプリケーションプログラム構成設計書">#REF!</definedName>
    <definedName name="アプリケーションプログラム仕様書" localSheetId="1">#REF!</definedName>
    <definedName name="アプリケーションプログラム仕様書" localSheetId="2">#REF!</definedName>
    <definedName name="アプリケーションプログラム仕様書">#REF!</definedName>
    <definedName name="アプリケーションプログラム設計書" localSheetId="1">#REF!</definedName>
    <definedName name="アプリケーションプログラム設計書" localSheetId="2">#REF!</definedName>
    <definedName name="アプリケーションプログラム設計書">#REF!</definedName>
    <definedName name="アプリケーションプログラム単体テストケース結果書" localSheetId="1">#REF!</definedName>
    <definedName name="アプリケーションプログラム単体テストケース結果書" localSheetId="2">#REF!</definedName>
    <definedName name="アプリケーションプログラム単体テストケース結果書">#REF!</definedName>
    <definedName name="アプリケーションプログラム単体テストケース仕様書" localSheetId="1">#REF!</definedName>
    <definedName name="アプリケーションプログラム単体テストケース仕様書" localSheetId="2">#REF!</definedName>
    <definedName name="アプリケーションプログラム単体テストケース仕様書">#REF!</definedName>
    <definedName name="アプリケーションプログラム単体テストデータ" localSheetId="1">#REF!</definedName>
    <definedName name="アプリケーションプログラム単体テストデータ" localSheetId="2">#REF!</definedName>
    <definedName name="アプリケーションプログラム単体テストデータ">#REF!</definedName>
    <definedName name="アプリケーションプログラム単体テストドライバー_スタブ" localSheetId="1">#REF!</definedName>
    <definedName name="アプリケーションプログラム単体テストドライバー_スタブ" localSheetId="2">#REF!</definedName>
    <definedName name="アプリケーションプログラム単体テストドライバー_スタブ">#REF!</definedName>
    <definedName name="アプリケーションプログラム単体テスト計画書" localSheetId="1">#REF!</definedName>
    <definedName name="アプリケーションプログラム単体テスト計画書" localSheetId="2">#REF!</definedName>
    <definedName name="アプリケーションプログラム単体テスト計画書">#REF!</definedName>
    <definedName name="アプリケーションプログラム単体テスト計画書兼仕様書" localSheetId="1">#REF!</definedName>
    <definedName name="アプリケーションプログラム単体テスト計画書兼仕様書" localSheetId="2">#REF!</definedName>
    <definedName name="アプリケーションプログラム単体テスト計画書兼仕様書">#REF!</definedName>
    <definedName name="アプリケーションプログラム単体テスト手順書" localSheetId="1">#REF!</definedName>
    <definedName name="アプリケーションプログラム単体テスト手順書" localSheetId="2">#REF!</definedName>
    <definedName name="アプリケーションプログラム単体テスト手順書">#REF!</definedName>
    <definedName name="アプリケーション開発ガイド" localSheetId="1">#REF!</definedName>
    <definedName name="アプリケーション開発ガイド" localSheetId="2">#REF!</definedName>
    <definedName name="アプリケーション開発ガイド">#REF!</definedName>
    <definedName name="アプリケーション開発環境" localSheetId="1">#REF!</definedName>
    <definedName name="アプリケーション開発環境" localSheetId="2">#REF!</definedName>
    <definedName name="アプリケーション開発環境">#REF!</definedName>
    <definedName name="アプリケーション共通機能プログラム構成設計書" localSheetId="1">#REF!</definedName>
    <definedName name="アプリケーション共通機能プログラム構成設計書" localSheetId="2">#REF!</definedName>
    <definedName name="アプリケーション共通機能プログラム構成設計書">#REF!</definedName>
    <definedName name="アプリケーション共通機能プログラム仕様書" localSheetId="1">#REF!</definedName>
    <definedName name="アプリケーション共通機能プログラム仕様書" localSheetId="2">#REF!</definedName>
    <definedName name="アプリケーション共通機能プログラム仕様書">#REF!</definedName>
    <definedName name="アプリケーション共通機能プログラム設計書" localSheetId="1">#REF!</definedName>
    <definedName name="アプリケーション共通機能プログラム設計書" localSheetId="2">#REF!</definedName>
    <definedName name="アプリケーション共通機能プログラム設計書">#REF!</definedName>
    <definedName name="アプリケーション共通機能プログラム単体テストケース結果書" localSheetId="1">#REF!</definedName>
    <definedName name="アプリケーション共通機能プログラム単体テストケース結果書" localSheetId="2">#REF!</definedName>
    <definedName name="アプリケーション共通機能プログラム単体テストケース結果書">#REF!</definedName>
    <definedName name="アプリケーション共通機能プログラム単体テストケース仕様書" localSheetId="1">#REF!</definedName>
    <definedName name="アプリケーション共通機能プログラム単体テストケース仕様書" localSheetId="2">#REF!</definedName>
    <definedName name="アプリケーション共通機能プログラム単体テストケース仕様書">#REF!</definedName>
    <definedName name="アプリケーション共通機能プログラム単体テストデータ" localSheetId="1">#REF!</definedName>
    <definedName name="アプリケーション共通機能プログラム単体テストデータ" localSheetId="2">#REF!</definedName>
    <definedName name="アプリケーション共通機能プログラム単体テストデータ">#REF!</definedName>
    <definedName name="アプリケーション共通機能プログラム単体テストドライバー_スタブ" localSheetId="1">#REF!</definedName>
    <definedName name="アプリケーション共通機能プログラム単体テストドライバー_スタブ" localSheetId="2">#REF!</definedName>
    <definedName name="アプリケーション共通機能プログラム単体テストドライバー_スタブ">#REF!</definedName>
    <definedName name="アプリケーション共通機能プログラム単体テスト計画書兼仕様書" localSheetId="1">#REF!</definedName>
    <definedName name="アプリケーション共通機能プログラム単体テスト計画書兼仕様書" localSheetId="2">#REF!</definedName>
    <definedName name="アプリケーション共通機能プログラム単体テスト計画書兼仕様書">#REF!</definedName>
    <definedName name="アプリケーション共通機能プログラム単体テスト手順書" localSheetId="1">#REF!</definedName>
    <definedName name="アプリケーション共通機能プログラム単体テスト手順書" localSheetId="2">#REF!</definedName>
    <definedName name="アプリケーション共通機能プログラム単体テスト手順書">#REF!</definedName>
    <definedName name="アプリケーション共通機能一覧" localSheetId="1">#REF!</definedName>
    <definedName name="アプリケーション共通機能一覧" localSheetId="2">#REF!</definedName>
    <definedName name="アプリケーション共通機能一覧">#REF!</definedName>
    <definedName name="アプリケーション共通機能結合テストケース結果書" localSheetId="1">#REF!</definedName>
    <definedName name="アプリケーション共通機能結合テストケース結果書" localSheetId="2">#REF!</definedName>
    <definedName name="アプリケーション共通機能結合テストケース結果書">#REF!</definedName>
    <definedName name="アプリケーション共通機能結合テストケース仕様書" localSheetId="1">#REF!</definedName>
    <definedName name="アプリケーション共通機能結合テストケース仕様書" localSheetId="2">#REF!</definedName>
    <definedName name="アプリケーション共通機能結合テストケース仕様書">#REF!</definedName>
    <definedName name="アプリケーション共通機能結合テストデータ" localSheetId="1">#REF!</definedName>
    <definedName name="アプリケーション共通機能結合テストデータ" localSheetId="2">#REF!</definedName>
    <definedName name="アプリケーション共通機能結合テストデータ">#REF!</definedName>
    <definedName name="アプリケーション共通機能結合テストドライバー_スタブ" localSheetId="1">#REF!</definedName>
    <definedName name="アプリケーション共通機能結合テストドライバー_スタブ" localSheetId="2">#REF!</definedName>
    <definedName name="アプリケーション共通機能結合テストドライバー_スタブ">#REF!</definedName>
    <definedName name="アプリケーション共通機能結合テスト計画書兼仕様書" localSheetId="1">#REF!</definedName>
    <definedName name="アプリケーション共通機能結合テスト計画書兼仕様書" localSheetId="2">#REF!</definedName>
    <definedName name="アプリケーション共通機能結合テスト計画書兼仕様書">#REF!</definedName>
    <definedName name="アプリケーション共通機能結合テスト手順書" localSheetId="1">#REF!</definedName>
    <definedName name="アプリケーション共通機能結合テスト手順書" localSheetId="2">#REF!</definedName>
    <definedName name="アプリケーション共通機能結合テスト手順書">#REF!</definedName>
    <definedName name="アプリケーション共通機能設計書" localSheetId="1">#REF!</definedName>
    <definedName name="アプリケーション共通機能設計書" localSheetId="2">#REF!</definedName>
    <definedName name="アプリケーション共通機能設計書">#REF!</definedName>
    <definedName name="アプリケーション結合テスト環境" localSheetId="1">#REF!</definedName>
    <definedName name="アプリケーション結合テスト環境" localSheetId="2">#REF!</definedName>
    <definedName name="アプリケーション結合テスト環境">#REF!</definedName>
    <definedName name="アプリケーション結合テスト計画書兼仕様書" localSheetId="1">#REF!</definedName>
    <definedName name="アプリケーション結合テスト計画書兼仕様書" localSheetId="2">#REF!</definedName>
    <definedName name="アプリケーション結合テスト計画書兼仕様書">#REF!</definedName>
    <definedName name="い" localSheetId="1">#REF!</definedName>
    <definedName name="い" localSheetId="2">#REF!</definedName>
    <definedName name="い">#REF!</definedName>
    <definedName name="イベント一覧" localSheetId="1">#REF!</definedName>
    <definedName name="イベント一覧" localSheetId="2">#REF!</definedName>
    <definedName name="イベント一覧">#REF!</definedName>
    <definedName name="イベント設計書" localSheetId="1">#REF!</definedName>
    <definedName name="イベント設計書" localSheetId="2">#REF!</definedName>
    <definedName name="イベント設計書">#REF!</definedName>
    <definedName name="インストール実施結果書" localSheetId="1">#REF!</definedName>
    <definedName name="インストール実施結果書" localSheetId="2">#REF!</definedName>
    <definedName name="インストール実施結果書">#REF!</definedName>
    <definedName name="インデックス一覧" localSheetId="1">#REF!</definedName>
    <definedName name="インデックス一覧" localSheetId="2">#REF!</definedName>
    <definedName name="インデックス一覧">#REF!</definedName>
    <definedName name="インデックス設計書" localSheetId="1">#REF!</definedName>
    <definedName name="インデックス設計書" localSheetId="2">#REF!</definedName>
    <definedName name="インデックス設計書">#REF!</definedName>
    <definedName name="エンティティ一覧_概要" localSheetId="1">#REF!</definedName>
    <definedName name="エンティティ一覧_概要" localSheetId="2">#REF!</definedName>
    <definedName name="エンティティ一覧_概要">#REF!</definedName>
    <definedName name="エンティティ一覧_基本" localSheetId="1">#REF!</definedName>
    <definedName name="エンティティ一覧_基本" localSheetId="2">#REF!</definedName>
    <definedName name="エンティティ一覧_基本">#REF!</definedName>
    <definedName name="エンティティ一覧_現行業務" localSheetId="1">#REF!</definedName>
    <definedName name="エンティティ一覧_現行業務" localSheetId="2">#REF!</definedName>
    <definedName name="エンティティ一覧_現行業務">#REF!</definedName>
    <definedName name="エンティティ一覧_新業務" localSheetId="1">#REF!</definedName>
    <definedName name="エンティティ一覧_新業務" localSheetId="2">#REF!</definedName>
    <definedName name="エンティティ一覧_新業務">#REF!</definedName>
    <definedName name="エンティティ設計書_基本" localSheetId="1">#REF!</definedName>
    <definedName name="エンティティ設計書_基本" localSheetId="2">#REF!</definedName>
    <definedName name="エンティティ設計書_基本">#REF!</definedName>
    <definedName name="エンティティ定義書_概要" localSheetId="1">#REF!</definedName>
    <definedName name="エンティティ定義書_概要" localSheetId="2">#REF!</definedName>
    <definedName name="エンティティ定義書_概要">#REF!</definedName>
    <definedName name="エンティティ定義書_現行業務" localSheetId="1">#REF!</definedName>
    <definedName name="エンティティ定義書_現行業務" localSheetId="2">#REF!</definedName>
    <definedName name="エンティティ定義書_現行業務">#REF!</definedName>
    <definedName name="エンティティ定義書_新業務" localSheetId="1">#REF!</definedName>
    <definedName name="エンティティ定義書_新業務" localSheetId="2">#REF!</definedName>
    <definedName name="エンティティ定義書_新業務">#REF!</definedName>
    <definedName name="オンライン処理方式設計書" localSheetId="1">#REF!</definedName>
    <definedName name="オンライン処理方式設計書" localSheetId="2">#REF!</definedName>
    <definedName name="オンライン処理方式設計書">#REF!</definedName>
    <definedName name="クライアント設定書" localSheetId="1">#REF!</definedName>
    <definedName name="クライアント設定書" localSheetId="2">#REF!</definedName>
    <definedName name="クライアント設定書">#REF!</definedName>
    <definedName name="コーディング基準書" localSheetId="1">#REF!</definedName>
    <definedName name="コーディング基準書" localSheetId="2">#REF!</definedName>
    <definedName name="コーディング基準書">#REF!</definedName>
    <definedName name="コード一覧" localSheetId="1">#REF!</definedName>
    <definedName name="コード一覧" localSheetId="2">#REF!</definedName>
    <definedName name="コード一覧">#REF!</definedName>
    <definedName name="コード定義書" localSheetId="1">#REF!</definedName>
    <definedName name="コード定義書" localSheetId="2">#REF!</definedName>
    <definedName name="コード定義書">#REF!</definedName>
    <definedName name="サーバー機器設定書" localSheetId="1">#REF!</definedName>
    <definedName name="サーバー機器設定書" localSheetId="2">#REF!</definedName>
    <definedName name="サーバー機器設定書">#REF!</definedName>
    <definedName name="システムアーキテクチャ設計書" localSheetId="1">#REF!</definedName>
    <definedName name="システムアーキテクチャ設計書" localSheetId="2">#REF!</definedName>
    <definedName name="システムアーキテクチャ設計書">#REF!</definedName>
    <definedName name="システム案" localSheetId="1">#REF!</definedName>
    <definedName name="システム案" localSheetId="2">#REF!</definedName>
    <definedName name="システム案">#REF!</definedName>
    <definedName name="システム運転管理方式設計書" localSheetId="1">#REF!</definedName>
    <definedName name="システム運転管理方式設計書" localSheetId="2">#REF!</definedName>
    <definedName name="システム運転管理方式設計書">#REF!</definedName>
    <definedName name="システム運用テスト支援計画書" localSheetId="1">#REF!</definedName>
    <definedName name="システム運用テスト支援計画書" localSheetId="2">#REF!</definedName>
    <definedName name="システム運用テスト支援計画書">#REF!</definedName>
    <definedName name="システム運用テスト支援実施結果書" localSheetId="1">#REF!</definedName>
    <definedName name="システム運用テスト支援実施結果書" localSheetId="2">#REF!</definedName>
    <definedName name="システム運用テスト支援実施結果書">#REF!</definedName>
    <definedName name="システム運用マニュアル_アプリケーション" localSheetId="1">#REF!</definedName>
    <definedName name="システム運用マニュアル_アプリケーション" localSheetId="2">#REF!</definedName>
    <definedName name="システム運用マニュアル_アプリケーション">#REF!</definedName>
    <definedName name="システム運用マニュアル_システム基盤" localSheetId="1">#REF!</definedName>
    <definedName name="システム運用マニュアル_システム基盤" localSheetId="2">#REF!</definedName>
    <definedName name="システム運用マニュアル_システム基盤">#REF!</definedName>
    <definedName name="システム運用引継計画書" localSheetId="1">#REF!</definedName>
    <definedName name="システム運用引継計画書" localSheetId="2">#REF!</definedName>
    <definedName name="システム運用引継計画書">#REF!</definedName>
    <definedName name="システム運用引継結果書" localSheetId="1">#REF!</definedName>
    <definedName name="システム運用引継結果書" localSheetId="2">#REF!</definedName>
    <definedName name="システム運用引継結果書">#REF!</definedName>
    <definedName name="システム運用管理フロー図" localSheetId="1">#REF!</definedName>
    <definedName name="システム運用管理フロー図" localSheetId="2">#REF!</definedName>
    <definedName name="システム運用管理フロー図">#REF!</definedName>
    <definedName name="システム運用管理体制図" localSheetId="1">#REF!</definedName>
    <definedName name="システム運用管理体制図" localSheetId="2">#REF!</definedName>
    <definedName name="システム運用管理体制図">#REF!</definedName>
    <definedName name="システム運用操作説明_教育訓練計画書" localSheetId="1">#REF!</definedName>
    <definedName name="システム運用操作説明_教育訓練計画書" localSheetId="2">#REF!</definedName>
    <definedName name="システム運用操作説明_教育訓練計画書">#REF!</definedName>
    <definedName name="システム運用操作説明_教育訓練実施結果書" localSheetId="1">#REF!</definedName>
    <definedName name="システム運用操作説明_教育訓練実施結果書" localSheetId="2">#REF!</definedName>
    <definedName name="システム運用操作説明_教育訓練実施結果書">#REF!</definedName>
    <definedName name="システム開発用語集" localSheetId="1">#REF!</definedName>
    <definedName name="システム開発用語集" localSheetId="2">#REF!</definedName>
    <definedName name="システム開発用語集">#REF!</definedName>
    <definedName name="システム監視方式設計書" localSheetId="1">#REF!</definedName>
    <definedName name="システム監視方式設計書" localSheetId="2">#REF!</definedName>
    <definedName name="システム監視方式設計書">#REF!</definedName>
    <definedName name="システム間インターフェース一覧" localSheetId="1">#REF!</definedName>
    <definedName name="システム間インターフェース一覧" localSheetId="2">#REF!</definedName>
    <definedName name="システム間インターフェース一覧">#REF!</definedName>
    <definedName name="システム間インターフェース処理定義書" localSheetId="1">#REF!</definedName>
    <definedName name="システム間インターフェース処理定義書" localSheetId="2">#REF!</definedName>
    <definedName name="システム間インターフェース処理定義書">#REF!</definedName>
    <definedName name="システム間インターフェース設計書" localSheetId="1">#REF!</definedName>
    <definedName name="システム間インターフェース設計書" localSheetId="2">#REF!</definedName>
    <definedName name="システム間インターフェース設計書">#REF!</definedName>
    <definedName name="システム基盤" localSheetId="1">#REF!</definedName>
    <definedName name="システム基盤" localSheetId="2">#REF!</definedName>
    <definedName name="システム基盤">#REF!</definedName>
    <definedName name="システム基盤ジョブプログラム構成設計書" localSheetId="1">#REF!</definedName>
    <definedName name="システム基盤ジョブプログラム構成設計書" localSheetId="2">#REF!</definedName>
    <definedName name="システム基盤ジョブプログラム構成設計書">#REF!</definedName>
    <definedName name="システム基盤プログラム仕様書" localSheetId="1">#REF!</definedName>
    <definedName name="システム基盤プログラム仕様書" localSheetId="2">#REF!</definedName>
    <definedName name="システム基盤プログラム仕様書">#REF!</definedName>
    <definedName name="システム基盤プログラム設計書" localSheetId="1">#REF!</definedName>
    <definedName name="システム基盤プログラム設計書" localSheetId="2">#REF!</definedName>
    <definedName name="システム基盤プログラム設計書">#REF!</definedName>
    <definedName name="システム基盤プログラム単体テストケース結果書" localSheetId="1">#REF!</definedName>
    <definedName name="システム基盤プログラム単体テストケース結果書" localSheetId="2">#REF!</definedName>
    <definedName name="システム基盤プログラム単体テストケース結果書">#REF!</definedName>
    <definedName name="システム基盤プログラム単体テストケース仕様書" localSheetId="1">#REF!</definedName>
    <definedName name="システム基盤プログラム単体テストケース仕様書" localSheetId="2">#REF!</definedName>
    <definedName name="システム基盤プログラム単体テストケース仕様書">#REF!</definedName>
    <definedName name="システム基盤プログラム単体テストデータ" localSheetId="1">#REF!</definedName>
    <definedName name="システム基盤プログラム単体テストデータ" localSheetId="2">#REF!</definedName>
    <definedName name="システム基盤プログラム単体テストデータ">#REF!</definedName>
    <definedName name="システム基盤プログラム単体テストドライバー_スタブ" localSheetId="1">#REF!</definedName>
    <definedName name="システム基盤プログラム単体テストドライバー_スタブ" localSheetId="2">#REF!</definedName>
    <definedName name="システム基盤プログラム単体テストドライバー_スタブ">#REF!</definedName>
    <definedName name="システム基盤プログラム単体テスト計画書兼仕様書" localSheetId="1">#REF!</definedName>
    <definedName name="システム基盤プログラム単体テスト計画書兼仕様書" localSheetId="2">#REF!</definedName>
    <definedName name="システム基盤プログラム単体テスト計画書兼仕様書">#REF!</definedName>
    <definedName name="システム基盤プログラム単体テスト手順書" localSheetId="1">#REF!</definedName>
    <definedName name="システム基盤プログラム単体テスト手順書" localSheetId="2">#REF!</definedName>
    <definedName name="システム基盤プログラム単体テスト手順書">#REF!</definedName>
    <definedName name="システム基盤運用作業一覧" localSheetId="1">#REF!</definedName>
    <definedName name="システム基盤運用作業一覧" localSheetId="2">#REF!</definedName>
    <definedName name="システム基盤運用作業一覧">#REF!</definedName>
    <definedName name="システム基盤運用作業支援ツールプログラム構成設計書" localSheetId="1">#REF!</definedName>
    <definedName name="システム基盤運用作業支援ツールプログラム構成設計書" localSheetId="2">#REF!</definedName>
    <definedName name="システム基盤運用作業支援ツールプログラム構成設計書">#REF!</definedName>
    <definedName name="システム基盤運用作業支援ツール設計書" localSheetId="1">#REF!</definedName>
    <definedName name="システム基盤運用作業支援ツール設計書" localSheetId="2">#REF!</definedName>
    <definedName name="システム基盤運用作業支援ツール設計書">#REF!</definedName>
    <definedName name="システム基盤管理アクセス方式設計書" localSheetId="1">#REF!</definedName>
    <definedName name="システム基盤管理アクセス方式設計書" localSheetId="2">#REF!</definedName>
    <definedName name="システム基盤管理アクセス方式設計書">#REF!</definedName>
    <definedName name="システム基盤結合テストケース結果書" localSheetId="1">#REF!</definedName>
    <definedName name="システム基盤結合テストケース結果書" localSheetId="2">#REF!</definedName>
    <definedName name="システム基盤結合テストケース結果書">#REF!</definedName>
    <definedName name="システム基盤結合テストケース仕様書" localSheetId="1">#REF!</definedName>
    <definedName name="システム基盤結合テストケース仕様書" localSheetId="2">#REF!</definedName>
    <definedName name="システム基盤結合テストケース仕様書">#REF!</definedName>
    <definedName name="システム基盤結合テストデータ" localSheetId="1">#REF!</definedName>
    <definedName name="システム基盤結合テストデータ" localSheetId="2">#REF!</definedName>
    <definedName name="システム基盤結合テストデータ">#REF!</definedName>
    <definedName name="システム基盤結合テストドライバー_スタブ" localSheetId="1">#REF!</definedName>
    <definedName name="システム基盤結合テストドライバー_スタブ" localSheetId="2">#REF!</definedName>
    <definedName name="システム基盤結合テストドライバー_スタブ">#REF!</definedName>
    <definedName name="システム基盤結合テスト環境" localSheetId="1">#REF!</definedName>
    <definedName name="システム基盤結合テスト環境" localSheetId="2">#REF!</definedName>
    <definedName name="システム基盤結合テスト環境">#REF!</definedName>
    <definedName name="システム基盤結合テスト計画書兼仕様書" localSheetId="1">#REF!</definedName>
    <definedName name="システム基盤結合テスト計画書兼仕様書" localSheetId="2">#REF!</definedName>
    <definedName name="システム基盤結合テスト計画書兼仕様書">#REF!</definedName>
    <definedName name="システム基盤結合テスト手順書" localSheetId="1">#REF!</definedName>
    <definedName name="システム基盤結合テスト手順書" localSheetId="2">#REF!</definedName>
    <definedName name="システム基盤結合テスト手順書">#REF!</definedName>
    <definedName name="システム基盤構築_動作確認計画書" localSheetId="1">#REF!</definedName>
    <definedName name="システム基盤構築_動作確認計画書" localSheetId="2">#REF!</definedName>
    <definedName name="システム基盤構築_動作確認計画書">#REF!</definedName>
    <definedName name="システム基盤構築手順書" localSheetId="1">#REF!</definedName>
    <definedName name="システム基盤構築手順書" localSheetId="2">#REF!</definedName>
    <definedName name="システム基盤構築手順書">#REF!</definedName>
    <definedName name="システム基盤設計基準書" localSheetId="1">#REF!</definedName>
    <definedName name="システム基盤設計基準書" localSheetId="2">#REF!</definedName>
    <definedName name="システム基盤設計基準書">#REF!</definedName>
    <definedName name="システム基盤設計検証書" localSheetId="1">#REF!</definedName>
    <definedName name="システム基盤設計検証書" localSheetId="2">#REF!</definedName>
    <definedName name="システム基盤設計検証書">#REF!</definedName>
    <definedName name="システム基盤動作確認結果書" localSheetId="1">#REF!</definedName>
    <definedName name="システム基盤動作確認結果書" localSheetId="2">#REF!</definedName>
    <definedName name="システム基盤動作確認結果書">#REF!</definedName>
    <definedName name="システム基盤動作確認項目書" localSheetId="1">#REF!</definedName>
    <definedName name="システム基盤動作確認項目書" localSheetId="2">#REF!</definedName>
    <definedName name="システム基盤動作確認項目書">#REF!</definedName>
    <definedName name="システム構成案" localSheetId="1">#REF!</definedName>
    <definedName name="システム構成案" localSheetId="2">#REF!</definedName>
    <definedName name="システム構成案">#REF!</definedName>
    <definedName name="システム構成検証環境" localSheetId="1">#REF!</definedName>
    <definedName name="システム構成検証環境" localSheetId="2">#REF!</definedName>
    <definedName name="システム構成検証環境">#REF!</definedName>
    <definedName name="システム構成検証結果書" localSheetId="1">#REF!</definedName>
    <definedName name="システム構成検証結果書" localSheetId="2">#REF!</definedName>
    <definedName name="システム構成検証結果書">#REF!</definedName>
    <definedName name="システム構成検証実施計画書" localSheetId="1">#REF!</definedName>
    <definedName name="システム構成検証実施計画書" localSheetId="2">#REF!</definedName>
    <definedName name="システム構成検証実施計画書">#REF!</definedName>
    <definedName name="システム切替実施結果書" localSheetId="1">#REF!</definedName>
    <definedName name="システム切替実施結果書" localSheetId="2">#REF!</definedName>
    <definedName name="システム切替実施結果書">#REF!</definedName>
    <definedName name="ジョブネットスケジュール表_システム基盤" localSheetId="1">#REF!</definedName>
    <definedName name="ジョブネットスケジュール表_システム基盤" localSheetId="2">#REF!</definedName>
    <definedName name="ジョブネットスケジュール表_システム基盤">#REF!</definedName>
    <definedName name="ジョブネットスケジュール表_業務" localSheetId="1">#REF!</definedName>
    <definedName name="ジョブネットスケジュール表_業務" localSheetId="2">#REF!</definedName>
    <definedName name="ジョブネットスケジュール表_業務">#REF!</definedName>
    <definedName name="ジョブネット図_システム基盤" localSheetId="1">#REF!</definedName>
    <definedName name="ジョブネット図_システム基盤" localSheetId="2">#REF!</definedName>
    <definedName name="ジョブネット図_システム基盤">#REF!</definedName>
    <definedName name="ジョブネット図_業務" localSheetId="1">#REF!</definedName>
    <definedName name="ジョブネット図_業務" localSheetId="2">#REF!</definedName>
    <definedName name="ジョブネット図_業務">#REF!</definedName>
    <definedName name="ジョブネット設定書_システム基盤" localSheetId="1">#REF!</definedName>
    <definedName name="ジョブネット設定書_システム基盤" localSheetId="2">#REF!</definedName>
    <definedName name="ジョブネット設定書_システム基盤">#REF!</definedName>
    <definedName name="ジョブ一覧_システム基盤" localSheetId="1">#REF!</definedName>
    <definedName name="ジョブ一覧_システム基盤" localSheetId="2">#REF!</definedName>
    <definedName name="ジョブ一覧_システム基盤">#REF!</definedName>
    <definedName name="ジョブ一覧_業務" localSheetId="1">#REF!</definedName>
    <definedName name="ジョブ一覧_業務" localSheetId="2">#REF!</definedName>
    <definedName name="ジョブ一覧_業務">#REF!</definedName>
    <definedName name="ジョブ設計書_システム基盤" localSheetId="1">#REF!</definedName>
    <definedName name="ジョブ設計書_システム基盤" localSheetId="2">#REF!</definedName>
    <definedName name="ジョブ設計書_システム基盤">#REF!</definedName>
    <definedName name="ジョブ設計書_業務" localSheetId="1">#REF!</definedName>
    <definedName name="ジョブ設計書_業務" localSheetId="2">#REF!</definedName>
    <definedName name="ジョブ設計書_業務">#REF!</definedName>
    <definedName name="ジョブ設定書_業務" localSheetId="1">#REF!</definedName>
    <definedName name="ジョブ設定書_業務" localSheetId="2">#REF!</definedName>
    <definedName name="ジョブ設定書_業務">#REF!</definedName>
    <definedName name="ステートチャート図" localSheetId="1">#REF!</definedName>
    <definedName name="ステートチャート図" localSheetId="2">#REF!</definedName>
    <definedName name="ステートチャート図">#REF!</definedName>
    <definedName name="ストレージ設計書" localSheetId="1">#REF!</definedName>
    <definedName name="ストレージ設計書" localSheetId="2">#REF!</definedName>
    <definedName name="ストレージ設計書">#REF!</definedName>
    <definedName name="ストレージ設定書" localSheetId="1">#REF!</definedName>
    <definedName name="ストレージ設定書" localSheetId="2">#REF!</definedName>
    <definedName name="ストレージ設定書">#REF!</definedName>
    <definedName name="セキュリティ管理方式設計書" localSheetId="1">#REF!</definedName>
    <definedName name="セキュリティ管理方式設計書" localSheetId="2">#REF!</definedName>
    <definedName name="セキュリティ管理方式設計書">#REF!</definedName>
    <definedName name="ソフトウェア構成設計書" localSheetId="1">#REF!</definedName>
    <definedName name="ソフトウェア構成設計書" localSheetId="2">#REF!</definedName>
    <definedName name="ソフトウェア構成設計書">#REF!</definedName>
    <definedName name="データベース設定書" localSheetId="1">#REF!</definedName>
    <definedName name="データベース設定書" localSheetId="2">#REF!</definedName>
    <definedName name="データベース設定書">#REF!</definedName>
    <definedName name="データ移行実施結果書" localSheetId="1">#REF!</definedName>
    <definedName name="データ移行実施結果書" localSheetId="2">#REF!</definedName>
    <definedName name="データ移行実施結果書">#REF!</definedName>
    <definedName name="データ管理方式設計書" localSheetId="1">#REF!</definedName>
    <definedName name="データ管理方式設計書" localSheetId="2">#REF!</definedName>
    <definedName name="データ管理方式設計書">#REF!</definedName>
    <definedName name="テーブル一覧" localSheetId="1">#REF!</definedName>
    <definedName name="テーブル一覧" localSheetId="2">#REF!</definedName>
    <definedName name="テーブル一覧">#REF!</definedName>
    <definedName name="テーブル設計書" localSheetId="1">#REF!</definedName>
    <definedName name="テーブル設計書" localSheetId="2">#REF!</definedName>
    <definedName name="テーブル設計書">#REF!</definedName>
    <definedName name="テーブル定義書_現行システム" localSheetId="1">#REF!</definedName>
    <definedName name="テーブル定義書_現行システム" localSheetId="2">#REF!</definedName>
    <definedName name="テーブル定義書_現行システム">#REF!</definedName>
    <definedName name="ネットワーク設計書" localSheetId="1">#REF!</definedName>
    <definedName name="ネットワーク設計書" localSheetId="2">#REF!</definedName>
    <definedName name="ネットワーク設計書">#REF!</definedName>
    <definedName name="ネットワーク設定書" localSheetId="1">#REF!</definedName>
    <definedName name="ネットワーク設定書" localSheetId="2">#REF!</definedName>
    <definedName name="ネットワーク設定書">#REF!</definedName>
    <definedName name="ハードウェア構成設計書" localSheetId="1">#REF!</definedName>
    <definedName name="ハードウェア構成設計書" localSheetId="2">#REF!</definedName>
    <definedName name="ハードウェア構成設計書">#REF!</definedName>
    <definedName name="バックアップ_リカバリ方式設計書" localSheetId="1">#REF!</definedName>
    <definedName name="バックアップ_リカバリ方式設計書" localSheetId="2">#REF!</definedName>
    <definedName name="バックアップ_リカバリ方式設計書">#REF!</definedName>
    <definedName name="バッチ処理方式設計書" localSheetId="1">#REF!</definedName>
    <definedName name="バッチ処理方式設計書" localSheetId="2">#REF!</definedName>
    <definedName name="バッチ処理方式設計書">#REF!</definedName>
    <definedName name="ビジネスルール定義書" localSheetId="1">#REF!</definedName>
    <definedName name="ビジネスルール定義書" localSheetId="2">#REF!</definedName>
    <definedName name="ビジネスルール定義書">#REF!</definedName>
    <definedName name="ビジネスルール定義書_現行業務" localSheetId="1">#REF!</definedName>
    <definedName name="ビジネスルール定義書_現行業務" localSheetId="2">#REF!</definedName>
    <definedName name="ビジネスルール定義書_現行業務">#REF!</definedName>
    <definedName name="ビジネスルール定義書_新業務" localSheetId="1">#REF!</definedName>
    <definedName name="ビジネスルール定義書_新業務" localSheetId="2">#REF!</definedName>
    <definedName name="ビジネスルール定義書_新業務">#REF!</definedName>
    <definedName name="ビュー一覧" localSheetId="1">#REF!</definedName>
    <definedName name="ビュー一覧" localSheetId="2">#REF!</definedName>
    <definedName name="ビュー一覧">#REF!</definedName>
    <definedName name="ビュー設計書" localSheetId="1">#REF!</definedName>
    <definedName name="ビュー設計書" localSheetId="2">#REF!</definedName>
    <definedName name="ビュー設計書">#REF!</definedName>
    <definedName name="プログラムコード_アプリケーション" localSheetId="1">#REF!</definedName>
    <definedName name="プログラムコード_アプリケーション" localSheetId="2">#REF!</definedName>
    <definedName name="プログラムコード_アプリケーション">#REF!</definedName>
    <definedName name="プログラムコード_アプリケーション共通機能" localSheetId="1">#REF!</definedName>
    <definedName name="プログラムコード_アプリケーション共通機能" localSheetId="2">#REF!</definedName>
    <definedName name="プログラムコード_アプリケーション共通機能">#REF!</definedName>
    <definedName name="プログラムコード_システム基盤" localSheetId="1">#REF!</definedName>
    <definedName name="プログラムコード_システム基盤" localSheetId="2">#REF!</definedName>
    <definedName name="プログラムコード_システム基盤">#REF!</definedName>
    <definedName name="プログラムコード_移行機能" localSheetId="1">#REF!</definedName>
    <definedName name="プログラムコード_移行機能" localSheetId="2">#REF!</definedName>
    <definedName name="プログラムコード_移行機能">#REF!</definedName>
    <definedName name="ミドルウェア設定書" localSheetId="1">#REF!</definedName>
    <definedName name="ミドルウェア設定書" localSheetId="2">#REF!</definedName>
    <definedName name="ミドルウェア設定書">#REF!</definedName>
    <definedName name="メッセージ一覧" localSheetId="1">#REF!</definedName>
    <definedName name="メッセージ一覧" localSheetId="2">#REF!</definedName>
    <definedName name="メッセージ一覧">#REF!</definedName>
    <definedName name="ユーザーマニュアル" localSheetId="1">#REF!</definedName>
    <definedName name="ユーザーマニュアル" localSheetId="2">#REF!</definedName>
    <definedName name="ユーザーマニュアル">#REF!</definedName>
    <definedName name="ユーザー向け操作説明_教育訓練計画書" localSheetId="1">#REF!</definedName>
    <definedName name="ユーザー向け操作説明_教育訓練計画書" localSheetId="2">#REF!</definedName>
    <definedName name="ユーザー向け操作説明_教育訓練計画書">#REF!</definedName>
    <definedName name="ユーザー向け操作説明_教育訓練実施結果書" localSheetId="1">#REF!</definedName>
    <definedName name="ユーザー向け操作説明_教育訓練実施結果書" localSheetId="2">#REF!</definedName>
    <definedName name="ユーザー向け操作説明_教育訓練実施結果書">#REF!</definedName>
    <definedName name="リリース管理方式設計書" localSheetId="1">#REF!</definedName>
    <definedName name="リリース管理方式設計書" localSheetId="2">#REF!</definedName>
    <definedName name="リリース管理方式設計書">#REF!</definedName>
    <definedName name="リリース判定支援実施結果書" localSheetId="1">#REF!</definedName>
    <definedName name="リリース判定支援実施結果書" localSheetId="2">#REF!</definedName>
    <definedName name="リリース判定支援実施結果書">#REF!</definedName>
    <definedName name="ログ管理方式設計書" localSheetId="1">#REF!</definedName>
    <definedName name="ログ管理方式設計書" localSheetId="2">#REF!</definedName>
    <definedName name="ログ管理方式設計書">#REF!</definedName>
    <definedName name="安藤" localSheetId="1" hidden="1">#REF!</definedName>
    <definedName name="安藤" localSheetId="2" hidden="1">#REF!</definedName>
    <definedName name="安藤" hidden="1">#REF!</definedName>
    <definedName name="移行リハーサル実施結果書" localSheetId="1">#REF!</definedName>
    <definedName name="移行リハーサル実施結果書" localSheetId="2">#REF!</definedName>
    <definedName name="移行リハーサル実施結果書">#REF!</definedName>
    <definedName name="移行基盤" localSheetId="1">#REF!</definedName>
    <definedName name="移行基盤" localSheetId="2">#REF!</definedName>
    <definedName name="移行基盤">#REF!</definedName>
    <definedName name="移行基盤基本設計書" localSheetId="1">#REF!</definedName>
    <definedName name="移行基盤基本設計書" localSheetId="2">#REF!</definedName>
    <definedName name="移行基盤基本設計書">#REF!</definedName>
    <definedName name="移行基盤結合テストケース結果書" localSheetId="1">#REF!</definedName>
    <definedName name="移行基盤結合テストケース結果書" localSheetId="2">#REF!</definedName>
    <definedName name="移行基盤結合テストケース結果書">#REF!</definedName>
    <definedName name="移行基盤結合テストケース仕様書" localSheetId="1">#REF!</definedName>
    <definedName name="移行基盤結合テストケース仕様書" localSheetId="2">#REF!</definedName>
    <definedName name="移行基盤結合テストケース仕様書">#REF!</definedName>
    <definedName name="移行基盤結合テストデータ" localSheetId="1">#REF!</definedName>
    <definedName name="移行基盤結合テストデータ" localSheetId="2">#REF!</definedName>
    <definedName name="移行基盤結合テストデータ">#REF!</definedName>
    <definedName name="移行基盤結合テストドライバー_スタブ" localSheetId="1">#REF!</definedName>
    <definedName name="移行基盤結合テストドライバー_スタブ" localSheetId="2">#REF!</definedName>
    <definedName name="移行基盤結合テストドライバー_スタブ">#REF!</definedName>
    <definedName name="移行基盤結合テスト環境" localSheetId="1">#REF!</definedName>
    <definedName name="移行基盤結合テスト環境" localSheetId="2">#REF!</definedName>
    <definedName name="移行基盤結合テスト環境">#REF!</definedName>
    <definedName name="移行基盤結合テスト計画書兼仕様書" localSheetId="1">#REF!</definedName>
    <definedName name="移行基盤結合テスト計画書兼仕様書" localSheetId="2">#REF!</definedName>
    <definedName name="移行基盤結合テスト計画書兼仕様書">#REF!</definedName>
    <definedName name="移行基盤結合テスト手順書" localSheetId="1">#REF!</definedName>
    <definedName name="移行基盤結合テスト手順書" localSheetId="2">#REF!</definedName>
    <definedName name="移行基盤結合テスト手順書">#REF!</definedName>
    <definedName name="移行基盤構築_動作確認計画書" localSheetId="1">#REF!</definedName>
    <definedName name="移行基盤構築_動作確認計画書" localSheetId="2">#REF!</definedName>
    <definedName name="移行基盤構築_動作確認計画書">#REF!</definedName>
    <definedName name="移行基盤構築手順書" localSheetId="1">#REF!</definedName>
    <definedName name="移行基盤構築手順書" localSheetId="2">#REF!</definedName>
    <definedName name="移行基盤構築手順書">#REF!</definedName>
    <definedName name="移行基盤詳細設計書" localSheetId="1">#REF!</definedName>
    <definedName name="移行基盤詳細設計書" localSheetId="2">#REF!</definedName>
    <definedName name="移行基盤詳細設計書">#REF!</definedName>
    <definedName name="移行基盤動作確認結果書" localSheetId="1">#REF!</definedName>
    <definedName name="移行基盤動作確認結果書" localSheetId="2">#REF!</definedName>
    <definedName name="移行基盤動作確認結果書">#REF!</definedName>
    <definedName name="移行基盤動作確認項目書" localSheetId="1">#REF!</definedName>
    <definedName name="移行基盤動作確認項目書" localSheetId="2">#REF!</definedName>
    <definedName name="移行基盤動作確認項目書">#REF!</definedName>
    <definedName name="移行機能プログラム仕様書" localSheetId="1">#REF!</definedName>
    <definedName name="移行機能プログラム仕様書" localSheetId="2">#REF!</definedName>
    <definedName name="移行機能プログラム仕様書">#REF!</definedName>
    <definedName name="移行機能プログラム単体テストケース結果書" localSheetId="1">#REF!</definedName>
    <definedName name="移行機能プログラム単体テストケース結果書" localSheetId="2">#REF!</definedName>
    <definedName name="移行機能プログラム単体テストケース結果書">#REF!</definedName>
    <definedName name="移行機能プログラム単体テストケース仕様書" localSheetId="1">#REF!</definedName>
    <definedName name="移行機能プログラム単体テストケース仕様書" localSheetId="2">#REF!</definedName>
    <definedName name="移行機能プログラム単体テストケース仕様書">#REF!</definedName>
    <definedName name="移行機能プログラム単体テストデータ" localSheetId="1">#REF!</definedName>
    <definedName name="移行機能プログラム単体テストデータ" localSheetId="2">#REF!</definedName>
    <definedName name="移行機能プログラム単体テストデータ">#REF!</definedName>
    <definedName name="移行機能プログラム単体テストドライバー_スタブ" localSheetId="1">#REF!</definedName>
    <definedName name="移行機能プログラム単体テストドライバー_スタブ" localSheetId="2">#REF!</definedName>
    <definedName name="移行機能プログラム単体テストドライバー_スタブ">#REF!</definedName>
    <definedName name="移行機能プログラム単体テスト計画書兼仕様書" localSheetId="1">#REF!</definedName>
    <definedName name="移行機能プログラム単体テスト計画書兼仕様書" localSheetId="2">#REF!</definedName>
    <definedName name="移行機能プログラム単体テスト計画書兼仕様書">#REF!</definedName>
    <definedName name="移行機能プログラム単体テスト手順書" localSheetId="1">#REF!</definedName>
    <definedName name="移行機能プログラム単体テスト手順書" localSheetId="2">#REF!</definedName>
    <definedName name="移行機能プログラム単体テスト手順書">#REF!</definedName>
    <definedName name="移行機能一覧" localSheetId="1">#REF!</definedName>
    <definedName name="移行機能一覧" localSheetId="2">#REF!</definedName>
    <definedName name="移行機能一覧">#REF!</definedName>
    <definedName name="移行機能基本設計書" localSheetId="1">#REF!</definedName>
    <definedName name="移行機能基本設計書" localSheetId="2">#REF!</definedName>
    <definedName name="移行機能基本設計書">#REF!</definedName>
    <definedName name="移行機能結合テストケース結果書" localSheetId="1">#REF!</definedName>
    <definedName name="移行機能結合テストケース結果書" localSheetId="2">#REF!</definedName>
    <definedName name="移行機能結合テストケース結果書">#REF!</definedName>
    <definedName name="移行機能結合テストケース仕様書" localSheetId="1">#REF!</definedName>
    <definedName name="移行機能結合テストケース仕様書" localSheetId="2">#REF!</definedName>
    <definedName name="移行機能結合テストケース仕様書">#REF!</definedName>
    <definedName name="移行機能結合テストデータ" localSheetId="1">#REF!</definedName>
    <definedName name="移行機能結合テストデータ" localSheetId="2">#REF!</definedName>
    <definedName name="移行機能結合テストデータ">#REF!</definedName>
    <definedName name="移行機能結合テストドライバー_スタブ" localSheetId="1">#REF!</definedName>
    <definedName name="移行機能結合テストドライバー_スタブ" localSheetId="2">#REF!</definedName>
    <definedName name="移行機能結合テストドライバー_スタブ">#REF!</definedName>
    <definedName name="移行機能結合テスト環境" localSheetId="1">#REF!</definedName>
    <definedName name="移行機能結合テスト環境" localSheetId="2">#REF!</definedName>
    <definedName name="移行機能結合テスト環境">#REF!</definedName>
    <definedName name="移行機能結合テスト計画書兼仕様書" localSheetId="1">#REF!</definedName>
    <definedName name="移行機能結合テスト計画書兼仕様書" localSheetId="2">#REF!</definedName>
    <definedName name="移行機能結合テスト計画書兼仕様書">#REF!</definedName>
    <definedName name="移行機能結合テスト手順書" localSheetId="1">#REF!</definedName>
    <definedName name="移行機能結合テスト手順書" localSheetId="2">#REF!</definedName>
    <definedName name="移行機能結合テスト手順書">#REF!</definedName>
    <definedName name="移行機能詳細設計書" localSheetId="1">#REF!</definedName>
    <definedName name="移行機能詳細設計書" localSheetId="2">#REF!</definedName>
    <definedName name="移行機能詳細設計書">#REF!</definedName>
    <definedName name="移行計画書" localSheetId="1">#REF!</definedName>
    <definedName name="移行計画書" localSheetId="2">#REF!</definedName>
    <definedName name="移行計画書">#REF!</definedName>
    <definedName name="移行後処理実施結果書" localSheetId="1">#REF!</definedName>
    <definedName name="移行後処理実施結果書" localSheetId="2">#REF!</definedName>
    <definedName name="移行後処理実施結果書">#REF!</definedName>
    <definedName name="移行手順書" localSheetId="1">#REF!</definedName>
    <definedName name="移行手順書" localSheetId="2">#REF!</definedName>
    <definedName name="移行手順書">#REF!</definedName>
    <definedName name="移行判定結果書" localSheetId="1">#REF!</definedName>
    <definedName name="移行判定結果書" localSheetId="2">#REF!</definedName>
    <definedName name="移行判定結果書">#REF!</definedName>
    <definedName name="移行要件定義書" localSheetId="1">#REF!</definedName>
    <definedName name="移行要件定義書" localSheetId="2">#REF!</definedName>
    <definedName name="移行要件定義書">#REF!</definedName>
    <definedName name="画面_ジョブ結合テストケース結果書" localSheetId="1">#REF!</definedName>
    <definedName name="画面_ジョブ結合テストケース結果書" localSheetId="2">#REF!</definedName>
    <definedName name="画面_ジョブ結合テストケース結果書">#REF!</definedName>
    <definedName name="画面_ジョブ結合テストケース仕様書" localSheetId="1">#REF!</definedName>
    <definedName name="画面_ジョブ結合テストケース仕様書" localSheetId="2">#REF!</definedName>
    <definedName name="画面_ジョブ結合テストケース仕様書">#REF!</definedName>
    <definedName name="画面_ジョブ結合テストデータ" localSheetId="1">#REF!</definedName>
    <definedName name="画面_ジョブ結合テストデータ" localSheetId="2">#REF!</definedName>
    <definedName name="画面_ジョブ結合テストデータ">#REF!</definedName>
    <definedName name="画面_ジョブ結合テストドライバー_スタブ" localSheetId="1">#REF!</definedName>
    <definedName name="画面_ジョブ結合テストドライバー_スタブ" localSheetId="2">#REF!</definedName>
    <definedName name="画面_ジョブ結合テストドライバー_スタブ">#REF!</definedName>
    <definedName name="画面_ジョブ結合テスト手順書" localSheetId="1">#REF!</definedName>
    <definedName name="画面_ジョブ結合テスト手順書" localSheetId="2">#REF!</definedName>
    <definedName name="画面_ジョブ結合テスト手順書">#REF!</definedName>
    <definedName name="画面レイアウト設計書" localSheetId="1">#REF!</definedName>
    <definedName name="画面レイアウト設計書" localSheetId="2">#REF!</definedName>
    <definedName name="画面レイアウト設計書">#REF!</definedName>
    <definedName name="画面レイアウト定義書" localSheetId="1">#REF!</definedName>
    <definedName name="画面レイアウト定義書" localSheetId="2">#REF!</definedName>
    <definedName name="画面レイアウト定義書">#REF!</definedName>
    <definedName name="画面一覧" localSheetId="1">#REF!</definedName>
    <definedName name="画面一覧" localSheetId="2">#REF!</definedName>
    <definedName name="画面一覧">#REF!</definedName>
    <definedName name="画面項目設計書" localSheetId="1">#REF!</definedName>
    <definedName name="画面項目設計書" localSheetId="2">#REF!</definedName>
    <definedName name="画面項目設計書">#REF!</definedName>
    <definedName name="画面設計基準書" localSheetId="1">#REF!</definedName>
    <definedName name="画面設計基準書" localSheetId="2">#REF!</definedName>
    <definedName name="画面設計基準書">#REF!</definedName>
    <definedName name="画面遷移図" localSheetId="1">#REF!</definedName>
    <definedName name="画面遷移図" localSheetId="2">#REF!</definedName>
    <definedName name="画面遷移図">#REF!</definedName>
    <definedName name="開発命名基準書" localSheetId="1">#REF!</definedName>
    <definedName name="開発命名基準書" localSheetId="2">#REF!</definedName>
    <definedName name="開発命名基準書">#REF!</definedName>
    <definedName name="外部システム連携方式設計書" localSheetId="1">#REF!</definedName>
    <definedName name="外部システム連携方式設計書" localSheetId="2">#REF!</definedName>
    <definedName name="外部システム連携方式設計書">#REF!</definedName>
    <definedName name="概要ER図" localSheetId="1">#REF!</definedName>
    <definedName name="概要ER図" localSheetId="2">#REF!</definedName>
    <definedName name="概要ER図">#REF!</definedName>
    <definedName name="概要ER図_現行業務" localSheetId="1">#REF!</definedName>
    <definedName name="概要ER図_現行業務" localSheetId="2">#REF!</definedName>
    <definedName name="概要ER図_現行業務">#REF!</definedName>
    <definedName name="概要ER図_新業務" localSheetId="1">#REF!</definedName>
    <definedName name="概要ER図_新業務" localSheetId="2">#REF!</definedName>
    <definedName name="概要ER図_新業務">#REF!</definedName>
    <definedName name="関連表" localSheetId="1" hidden="1">#REF!</definedName>
    <definedName name="関連表" localSheetId="2" hidden="1">#REF!</definedName>
    <definedName name="関連表" hidden="1">#REF!</definedName>
    <definedName name="基本ER図" localSheetId="1">#REF!</definedName>
    <definedName name="基本ER図" localSheetId="2">#REF!</definedName>
    <definedName name="基本ER図">#REF!</definedName>
    <definedName name="規模見積結果" localSheetId="1">#REF!</definedName>
    <definedName name="規模見積結果" localSheetId="2">#REF!</definedName>
    <definedName name="規模見積結果">#REF!</definedName>
    <definedName name="業務フロー" localSheetId="1">#REF!</definedName>
    <definedName name="業務フロー" localSheetId="2">#REF!</definedName>
    <definedName name="業務フロー">#REF!</definedName>
    <definedName name="業務フロー_現行業務" localSheetId="1">#REF!</definedName>
    <definedName name="業務フロー_現行業務" localSheetId="2">#REF!</definedName>
    <definedName name="業務フロー_現行業務">#REF!</definedName>
    <definedName name="業務フロー_新業務" localSheetId="1">#REF!</definedName>
    <definedName name="業務フロー_新業務" localSheetId="2">#REF!</definedName>
    <definedName name="業務フロー_新業務">#REF!</definedName>
    <definedName name="業務一覧" localSheetId="1">#REF!</definedName>
    <definedName name="業務一覧" localSheetId="2">#REF!</definedName>
    <definedName name="業務一覧">#REF!</definedName>
    <definedName name="業務一覧_現行業務" localSheetId="1">#REF!</definedName>
    <definedName name="業務一覧_現行業務" localSheetId="2">#REF!</definedName>
    <definedName name="業務一覧_現行業務">#REF!</definedName>
    <definedName name="業務一覧_新業務" localSheetId="1">#REF!</definedName>
    <definedName name="業務一覧_新業務" localSheetId="2">#REF!</definedName>
    <definedName name="業務一覧_新業務">#REF!</definedName>
    <definedName name="業務運用テスト支援計画書" localSheetId="1">#REF!</definedName>
    <definedName name="業務運用テスト支援計画書" localSheetId="2">#REF!</definedName>
    <definedName name="業務運用テスト支援計画書">#REF!</definedName>
    <definedName name="業務運用テスト支援実施結果書" localSheetId="1">#REF!</definedName>
    <definedName name="業務運用テスト支援実施結果書" localSheetId="2">#REF!</definedName>
    <definedName name="業務運用テスト支援実施結果書">#REF!</definedName>
    <definedName name="業務運用マニュアル" localSheetId="1">#REF!</definedName>
    <definedName name="業務運用マニュアル" localSheetId="2">#REF!</definedName>
    <definedName name="業務運用マニュアル">#REF!</definedName>
    <definedName name="業務運用操作説明_教育訓練計画書" localSheetId="1">#REF!</definedName>
    <definedName name="業務運用操作説明_教育訓練計画書" localSheetId="2">#REF!</definedName>
    <definedName name="業務運用操作説明_教育訓練計画書">#REF!</definedName>
    <definedName name="業務運用操作説明_教育訓練実施結果書" localSheetId="1">#REF!</definedName>
    <definedName name="業務運用操作説明_教育訓練実施結果書" localSheetId="2">#REF!</definedName>
    <definedName name="業務運用操作説明_教育訓練実施結果書">#REF!</definedName>
    <definedName name="業務関連図" localSheetId="1">#REF!</definedName>
    <definedName name="業務関連図" localSheetId="2">#REF!</definedName>
    <definedName name="業務関連図">#REF!</definedName>
    <definedName name="業務関連図_現行業務" localSheetId="1">#REF!</definedName>
    <definedName name="業務関連図_現行業務" localSheetId="2">#REF!</definedName>
    <definedName name="業務関連図_現行業務">#REF!</definedName>
    <definedName name="業務関連図_新業務" localSheetId="1">#REF!</definedName>
    <definedName name="業務関連図_新業務" localSheetId="2">#REF!</definedName>
    <definedName name="業務関連図_新業務">#REF!</definedName>
    <definedName name="業務機能一覧" localSheetId="1">#REF!</definedName>
    <definedName name="業務機能一覧" localSheetId="2">#REF!</definedName>
    <definedName name="業務機能一覧">#REF!</definedName>
    <definedName name="業務機能一覧_現行業務" localSheetId="1">#REF!</definedName>
    <definedName name="業務機能一覧_現行業務" localSheetId="2">#REF!</definedName>
    <definedName name="業務機能一覧_現行業務">#REF!</definedName>
    <definedName name="業務機能一覧_新業務" localSheetId="1">#REF!</definedName>
    <definedName name="業務機能一覧_新業務" localSheetId="2">#REF!</definedName>
    <definedName name="業務機能一覧_新業務">#REF!</definedName>
    <definedName name="業務機能結合テストケース結果書" localSheetId="1">#REF!</definedName>
    <definedName name="業務機能結合テストケース結果書" localSheetId="2">#REF!</definedName>
    <definedName name="業務機能結合テストケース結果書">#REF!</definedName>
    <definedName name="業務機能結合テストケース仕様書" localSheetId="1">#REF!</definedName>
    <definedName name="業務機能結合テストケース仕様書" localSheetId="2">#REF!</definedName>
    <definedName name="業務機能結合テストケース仕様書">#REF!</definedName>
    <definedName name="業務機能結合テストデータ" localSheetId="1">#REF!</definedName>
    <definedName name="業務機能結合テストデータ" localSheetId="2">#REF!</definedName>
    <definedName name="業務機能結合テストデータ">#REF!</definedName>
    <definedName name="業務機能結合テストドライバー_スタブ" localSheetId="1">#REF!</definedName>
    <definedName name="業務機能結合テストドライバー_スタブ" localSheetId="2">#REF!</definedName>
    <definedName name="業務機能結合テストドライバー_スタブ">#REF!</definedName>
    <definedName name="業務機能結合テスト手順書" localSheetId="1">#REF!</definedName>
    <definedName name="業務機能結合テスト手順書" localSheetId="2">#REF!</definedName>
    <definedName name="業務機能結合テスト手順書">#REF!</definedName>
    <definedName name="業務機能定義書" localSheetId="1">#REF!</definedName>
    <definedName name="業務機能定義書" localSheetId="2">#REF!</definedName>
    <definedName name="業務機能定義書">#REF!</definedName>
    <definedName name="業務結合テストケース結果書" localSheetId="1">#REF!</definedName>
    <definedName name="業務結合テストケース結果書" localSheetId="2">#REF!</definedName>
    <definedName name="業務結合テストケース結果書">#REF!</definedName>
    <definedName name="業務結合テストケース仕様書" localSheetId="1">#REF!</definedName>
    <definedName name="業務結合テストケース仕様書" localSheetId="2">#REF!</definedName>
    <definedName name="業務結合テストケース仕様書">#REF!</definedName>
    <definedName name="業務結合テストデータ" localSheetId="1">#REF!</definedName>
    <definedName name="業務結合テストデータ" localSheetId="2">#REF!</definedName>
    <definedName name="業務結合テストデータ">#REF!</definedName>
    <definedName name="業務結合テストドライバー_スタブ" localSheetId="1">#REF!</definedName>
    <definedName name="業務結合テストドライバー_スタブ" localSheetId="2">#REF!</definedName>
    <definedName name="業務結合テストドライバー_スタブ">#REF!</definedName>
    <definedName name="業務結合テスト手順書" localSheetId="1">#REF!</definedName>
    <definedName name="業務結合テスト手順書" localSheetId="2">#REF!</definedName>
    <definedName name="業務結合テスト手順書">#REF!</definedName>
    <definedName name="現行システムアーキテクチャ調査結果書" localSheetId="1">#REF!</definedName>
    <definedName name="現行システムアーキテクチャ調査結果書" localSheetId="2">#REF!</definedName>
    <definedName name="現行システムアーキテクチャ調査結果書">#REF!</definedName>
    <definedName name="現行ヒアリング結果書" localSheetId="1">#REF!</definedName>
    <definedName name="現行ヒアリング結果書" localSheetId="2">#REF!</definedName>
    <definedName name="現行ヒアリング結果書">#REF!</definedName>
    <definedName name="顧客受入テスト支援計画書" localSheetId="1">#REF!</definedName>
    <definedName name="顧客受入テスト支援計画書" localSheetId="2">#REF!</definedName>
    <definedName name="顧客受入テスト支援計画書">#REF!</definedName>
    <definedName name="顧客受入テスト支援実施結果書" localSheetId="1">#REF!</definedName>
    <definedName name="顧客受入テスト支援実施結果書" localSheetId="2">#REF!</definedName>
    <definedName name="顧客受入テスト支援実施結果書">#REF!</definedName>
    <definedName name="更新処理仕様書" localSheetId="1">#REF!</definedName>
    <definedName name="更新処理仕様書" localSheetId="2">#REF!</definedName>
    <definedName name="更新処理仕様書">#REF!</definedName>
    <definedName name="更新処理設計書_オンライン" localSheetId="1">#REF!</definedName>
    <definedName name="更新処理設計書_オンライン" localSheetId="2">#REF!</definedName>
    <definedName name="更新処理設計書_オンライン">#REF!</definedName>
    <definedName name="更新処理設計書_バッチ" localSheetId="1">#REF!</definedName>
    <definedName name="更新処理設計書_バッチ" localSheetId="2">#REF!</definedName>
    <definedName name="更新処理設計書_バッチ">#REF!</definedName>
    <definedName name="災害対策方式設計書" localSheetId="1">#REF!</definedName>
    <definedName name="災害対策方式設計書" localSheetId="2">#REF!</definedName>
    <definedName name="災害対策方式設計書">#REF!</definedName>
    <definedName name="事例" localSheetId="2" hidden="1">{"'Sheet2'!$C$3:$AL$35"}</definedName>
    <definedName name="事例" hidden="1">{"'Sheet2'!$C$3:$AL$35"}</definedName>
    <definedName name="時刻同期方式設計書" localSheetId="1">#REF!</definedName>
    <definedName name="時刻同期方式設計書" localSheetId="2">#REF!</definedName>
    <definedName name="時刻同期方式設計書">#REF!</definedName>
    <definedName name="詳細ER図" localSheetId="1">#REF!</definedName>
    <definedName name="詳細ER図" localSheetId="2">#REF!</definedName>
    <definedName name="詳細ER図">#REF!</definedName>
    <definedName name="新システム構想書" localSheetId="1">#REF!</definedName>
    <definedName name="新システム構想書" localSheetId="2">#REF!</definedName>
    <definedName name="新システム構想書">#REF!</definedName>
    <definedName name="成果物セット_アプリケーションプログラム" localSheetId="1">#REF!</definedName>
    <definedName name="成果物セット_アプリケーションプログラム" localSheetId="2">#REF!</definedName>
    <definedName name="成果物セット_アプリケーションプログラム">#REF!</definedName>
    <definedName name="成果物セット_アプリケーション開発環境" localSheetId="1">#REF!</definedName>
    <definedName name="成果物セット_アプリケーション開発環境" localSheetId="2">#REF!</definedName>
    <definedName name="成果物セット_アプリケーション開発環境">#REF!</definedName>
    <definedName name="成果物セット_アプリケーション開発基準書" localSheetId="1">#REF!</definedName>
    <definedName name="成果物セット_アプリケーション開発基準書" localSheetId="2">#REF!</definedName>
    <definedName name="成果物セット_アプリケーション開発基準書">#REF!</definedName>
    <definedName name="成果物セット_アプリケーション基盤設計書" localSheetId="1">#REF!</definedName>
    <definedName name="成果物セット_アプリケーション基盤設計書" localSheetId="2">#REF!</definedName>
    <definedName name="成果物セット_アプリケーション基盤設計書">#REF!</definedName>
    <definedName name="成果物セット_アプリケーション共通機能プログラム" localSheetId="1">#REF!</definedName>
    <definedName name="成果物セット_アプリケーション共通機能プログラム" localSheetId="2">#REF!</definedName>
    <definedName name="成果物セット_アプリケーション共通機能プログラム">#REF!</definedName>
    <definedName name="成果物セット_アプリケーション共通機能結合テスト計画書兼仕様書" localSheetId="1">#REF!</definedName>
    <definedName name="成果物セット_アプリケーション共通機能結合テスト計画書兼仕様書" localSheetId="2">#REF!</definedName>
    <definedName name="成果物セット_アプリケーション共通機能結合テスト計画書兼仕様書">#REF!</definedName>
    <definedName name="成果物セット_アプリケーション共通機能結合テスト結果書" localSheetId="1">#REF!</definedName>
    <definedName name="成果物セット_アプリケーション共通機能結合テスト結果書" localSheetId="2">#REF!</definedName>
    <definedName name="成果物セット_アプリケーション共通機能結合テスト結果書">#REF!</definedName>
    <definedName name="成果物セット_アプリケーション共通機能結合テスト設計書" localSheetId="1">#REF!</definedName>
    <definedName name="成果物セット_アプリケーション共通機能結合テスト設計書" localSheetId="2">#REF!</definedName>
    <definedName name="成果物セット_アプリケーション共通機能結合テスト設計書">#REF!</definedName>
    <definedName name="成果物セット_アプリケーション共通機能詳細設計書" localSheetId="1">#REF!</definedName>
    <definedName name="成果物セット_アプリケーション共通機能詳細設計書" localSheetId="2">#REF!</definedName>
    <definedName name="成果物セット_アプリケーション共通機能詳細設計書">#REF!</definedName>
    <definedName name="成果物セット_アプリケーション結合テスト環境" localSheetId="1">#REF!</definedName>
    <definedName name="成果物セット_アプリケーション結合テスト環境" localSheetId="2">#REF!</definedName>
    <definedName name="成果物セット_アプリケーション結合テスト環境">#REF!</definedName>
    <definedName name="成果物セット_アプリケーション結合テスト計画書兼仕様書" localSheetId="1">#REF!</definedName>
    <definedName name="成果物セット_アプリケーション結合テスト計画書兼仕様書" localSheetId="2">#REF!</definedName>
    <definedName name="成果物セット_アプリケーション結合テスト計画書兼仕様書">#REF!</definedName>
    <definedName name="成果物セット_アプリケーション結合テスト結果書" localSheetId="1">#REF!</definedName>
    <definedName name="成果物セット_アプリケーション結合テスト結果書" localSheetId="2">#REF!</definedName>
    <definedName name="成果物セット_アプリケーション結合テスト結果書">#REF!</definedName>
    <definedName name="成果物セット_アプリケーション結合テスト設計書" localSheetId="1">#REF!</definedName>
    <definedName name="成果物セット_アプリケーション結合テスト設計書" localSheetId="2">#REF!</definedName>
    <definedName name="成果物セット_アプリケーション結合テスト設計書">#REF!</definedName>
    <definedName name="成果物セット_アプリケーション詳細設計書" localSheetId="1">#REF!</definedName>
    <definedName name="成果物セット_アプリケーション詳細設計書" localSheetId="2">#REF!</definedName>
    <definedName name="成果物セット_アプリケーション詳細設計書">#REF!</definedName>
    <definedName name="成果物セット_アプリケーション設計基準書" localSheetId="1">#REF!</definedName>
    <definedName name="成果物セット_アプリケーション設計基準書" localSheetId="2">#REF!</definedName>
    <definedName name="成果物セット_アプリケーション設計基準書">#REF!</definedName>
    <definedName name="成果物セット_システムアーキテクチャ設計書" localSheetId="1">#REF!</definedName>
    <definedName name="成果物セット_システムアーキテクチャ設計書" localSheetId="2">#REF!</definedName>
    <definedName name="成果物セット_システムアーキテクチャ設計書">#REF!</definedName>
    <definedName name="成果物セット_システム運用マニュアル_システム基盤" localSheetId="1">#REF!</definedName>
    <definedName name="成果物セット_システム運用マニュアル_システム基盤" localSheetId="2">#REF!</definedName>
    <definedName name="成果物セット_システム運用マニュアル_システム基盤">#REF!</definedName>
    <definedName name="成果物セット_システム運用管理設計書" localSheetId="1">#REF!</definedName>
    <definedName name="成果物セット_システム運用管理設計書" localSheetId="2">#REF!</definedName>
    <definedName name="成果物セット_システム運用管理設計書">#REF!</definedName>
    <definedName name="成果物セット_システム開発用語集" localSheetId="1">#REF!</definedName>
    <definedName name="成果物セット_システム開発用語集" localSheetId="2">#REF!</definedName>
    <definedName name="成果物セット_システム開発用語集">#REF!</definedName>
    <definedName name="成果物セット_システム間インターフェース設計書" localSheetId="1">#REF!</definedName>
    <definedName name="成果物セット_システム間インターフェース設計書" localSheetId="2">#REF!</definedName>
    <definedName name="成果物セット_システム間インターフェース設計書">#REF!</definedName>
    <definedName name="成果物セット_システム間インターフェース定義書" localSheetId="1">#REF!</definedName>
    <definedName name="成果物セット_システム間インターフェース定義書" localSheetId="2">#REF!</definedName>
    <definedName name="成果物セット_システム間インターフェース定義書">#REF!</definedName>
    <definedName name="成果物セット_システム基盤" localSheetId="1">#REF!</definedName>
    <definedName name="成果物セット_システム基盤" localSheetId="2">#REF!</definedName>
    <definedName name="成果物セット_システム基盤">#REF!</definedName>
    <definedName name="成果物セット_システム基盤ジョブネット設計書" localSheetId="1">#REF!</definedName>
    <definedName name="成果物セット_システム基盤ジョブネット設計書" localSheetId="2">#REF!</definedName>
    <definedName name="成果物セット_システム基盤ジョブネット設計書">#REF!</definedName>
    <definedName name="成果物セット_システム基盤ジョブ設計書" localSheetId="1">#REF!</definedName>
    <definedName name="成果物セット_システム基盤ジョブ設計書" localSheetId="2">#REF!</definedName>
    <definedName name="成果物セット_システム基盤ジョブ設計書">#REF!</definedName>
    <definedName name="成果物セット_システム基盤プログラム" localSheetId="1">#REF!</definedName>
    <definedName name="成果物セット_システム基盤プログラム" localSheetId="2">#REF!</definedName>
    <definedName name="成果物セット_システム基盤プログラム">#REF!</definedName>
    <definedName name="成果物セット_システム基盤プログラム詳細設計書" localSheetId="1">#REF!</definedName>
    <definedName name="成果物セット_システム基盤プログラム詳細設計書" localSheetId="2">#REF!</definedName>
    <definedName name="成果物セット_システム基盤プログラム詳細設計書">#REF!</definedName>
    <definedName name="成果物セット_システム基盤運用管理方式設計書" localSheetId="1">#REF!</definedName>
    <definedName name="成果物セット_システム基盤運用管理方式設計書" localSheetId="2">#REF!</definedName>
    <definedName name="成果物セット_システム基盤運用管理方式設計書">#REF!</definedName>
    <definedName name="成果物セット_システム基盤運用作業設計書" localSheetId="1">#REF!</definedName>
    <definedName name="成果物セット_システム基盤運用作業設計書" localSheetId="2">#REF!</definedName>
    <definedName name="成果物セット_システム基盤運用作業設計書">#REF!</definedName>
    <definedName name="成果物セット_システム基盤環境設計書" localSheetId="1">#REF!</definedName>
    <definedName name="成果物セット_システム基盤環境設計書" localSheetId="2">#REF!</definedName>
    <definedName name="成果物セット_システム基盤環境設計書">#REF!</definedName>
    <definedName name="成果物セット_システム基盤環境設定書" localSheetId="1">#REF!</definedName>
    <definedName name="成果物セット_システム基盤環境設定書" localSheetId="2">#REF!</definedName>
    <definedName name="成果物セット_システム基盤環境設定書">#REF!</definedName>
    <definedName name="成果物セット_システム基盤結合テスト計画書兼仕様書" localSheetId="1">#REF!</definedName>
    <definedName name="成果物セット_システム基盤結合テスト計画書兼仕様書" localSheetId="2">#REF!</definedName>
    <definedName name="成果物セット_システム基盤結合テスト計画書兼仕様書">#REF!</definedName>
    <definedName name="成果物セット_システム基盤結合テスト結果書" localSheetId="1">#REF!</definedName>
    <definedName name="成果物セット_システム基盤結合テスト結果書" localSheetId="2">#REF!</definedName>
    <definedName name="成果物セット_システム基盤結合テスト結果書">#REF!</definedName>
    <definedName name="成果物セット_システム基盤結合テスト設計書" localSheetId="1">#REF!</definedName>
    <definedName name="成果物セット_システム基盤結合テスト設計書" localSheetId="2">#REF!</definedName>
    <definedName name="成果物セット_システム基盤結合テスト設計書">#REF!</definedName>
    <definedName name="成果物セット_システム基盤処理方式設計書" localSheetId="1">#REF!</definedName>
    <definedName name="成果物セット_システム基盤処理方式設計書" localSheetId="2">#REF!</definedName>
    <definedName name="成果物セット_システム基盤処理方式設計書">#REF!</definedName>
    <definedName name="成果物セット_システム基盤設計基準書" localSheetId="1">#REF!</definedName>
    <definedName name="成果物セット_システム基盤設計基準書" localSheetId="2">#REF!</definedName>
    <definedName name="成果物セット_システム基盤設計基準書">#REF!</definedName>
    <definedName name="成果物セット_システム基盤設計検証書" localSheetId="1">#REF!</definedName>
    <definedName name="成果物セット_システム基盤設計検証書" localSheetId="2">#REF!</definedName>
    <definedName name="成果物セット_システム基盤設計検証書">#REF!</definedName>
    <definedName name="成果物セット_システム構成設計書" localSheetId="1">#REF!</definedName>
    <definedName name="成果物セット_システム構成設計書" localSheetId="2">#REF!</definedName>
    <definedName name="成果物セット_システム構成設計書">#REF!</definedName>
    <definedName name="成果物セット_データモデル基本設計書" localSheetId="1">#REF!</definedName>
    <definedName name="成果物セット_データモデル基本設計書" localSheetId="2">#REF!</definedName>
    <definedName name="成果物セット_データモデル基本設計書">#REF!</definedName>
    <definedName name="成果物セット_データモデル詳細設計書" localSheetId="1">#REF!</definedName>
    <definedName name="成果物セット_データモデル詳細設計書" localSheetId="2">#REF!</definedName>
    <definedName name="成果物セット_データモデル詳細設計書">#REF!</definedName>
    <definedName name="成果物セット_データモデル定義書" localSheetId="1">#REF!</definedName>
    <definedName name="成果物セット_データモデル定義書" localSheetId="2">#REF!</definedName>
    <definedName name="成果物セット_データモデル定義書">#REF!</definedName>
    <definedName name="成果物セット_マニュアル" localSheetId="1">#REF!</definedName>
    <definedName name="成果物セット_マニュアル" localSheetId="2">#REF!</definedName>
    <definedName name="成果物セット_マニュアル">#REF!</definedName>
    <definedName name="成果物セット_メッセージ一覧" localSheetId="1">#REF!</definedName>
    <definedName name="成果物セット_メッセージ一覧" localSheetId="2">#REF!</definedName>
    <definedName name="成果物セット_メッセージ一覧">#REF!</definedName>
    <definedName name="成果物セット_リリース判定支援実施結果書" localSheetId="1">#REF!</definedName>
    <definedName name="成果物セット_リリース判定支援実施結果書" localSheetId="2">#REF!</definedName>
    <definedName name="成果物セット_リリース判定支援実施結果書">#REF!</definedName>
    <definedName name="成果物セット_移行ツール" localSheetId="1">#REF!</definedName>
    <definedName name="成果物セット_移行ツール" localSheetId="2">#REF!</definedName>
    <definedName name="成果物セット_移行ツール">#REF!</definedName>
    <definedName name="成果物セット_移行ツール基本設計書" localSheetId="1">#REF!</definedName>
    <definedName name="成果物セット_移行ツール基本設計書" localSheetId="2">#REF!</definedName>
    <definedName name="成果物セット_移行ツール基本設計書">#REF!</definedName>
    <definedName name="成果物セット_移行ツール結合テスト計画書兼仕様書" localSheetId="1">#REF!</definedName>
    <definedName name="成果物セット_移行ツール結合テスト計画書兼仕様書" localSheetId="2">#REF!</definedName>
    <definedName name="成果物セット_移行ツール結合テスト計画書兼仕様書">#REF!</definedName>
    <definedName name="成果物セット_移行ツール結合テスト結果書" localSheetId="1">#REF!</definedName>
    <definedName name="成果物セット_移行ツール結合テスト結果書" localSheetId="2">#REF!</definedName>
    <definedName name="成果物セット_移行ツール結合テスト結果書">#REF!</definedName>
    <definedName name="成果物セット_移行ツール結合テスト設計書" localSheetId="1">#REF!</definedName>
    <definedName name="成果物セット_移行ツール結合テスト設計書" localSheetId="2">#REF!</definedName>
    <definedName name="成果物セット_移行ツール結合テスト設計書">#REF!</definedName>
    <definedName name="成果物セット_移行ツール詳細設計書" localSheetId="1">#REF!</definedName>
    <definedName name="成果物セット_移行ツール詳細設計書" localSheetId="2">#REF!</definedName>
    <definedName name="成果物セット_移行ツール詳細設計書">#REF!</definedName>
    <definedName name="成果物セット_移行リハーサル実施結果書" localSheetId="1">#REF!</definedName>
    <definedName name="成果物セット_移行リハーサル実施結果書" localSheetId="2">#REF!</definedName>
    <definedName name="成果物セット_移行リハーサル実施結果書">#REF!</definedName>
    <definedName name="成果物セット_移行計画書" localSheetId="1">#REF!</definedName>
    <definedName name="成果物セット_移行計画書" localSheetId="2">#REF!</definedName>
    <definedName name="成果物セット_移行計画書">#REF!</definedName>
    <definedName name="成果物セット_移行実施結果書" localSheetId="1">#REF!</definedName>
    <definedName name="成果物セット_移行実施結果書" localSheetId="2">#REF!</definedName>
    <definedName name="成果物セット_移行実施結果書">#REF!</definedName>
    <definedName name="成果物セット_移行手順書" localSheetId="1">#REF!</definedName>
    <definedName name="成果物セット_移行手順書" localSheetId="2">#REF!</definedName>
    <definedName name="成果物セット_移行手順書">#REF!</definedName>
    <definedName name="成果物セット_移行要件定義書" localSheetId="1">#REF!</definedName>
    <definedName name="成果物セット_移行要件定義書" localSheetId="2">#REF!</definedName>
    <definedName name="成果物セット_移行要件定義書">#REF!</definedName>
    <definedName name="成果物セット_運用テスト支援計画書" localSheetId="1">#REF!</definedName>
    <definedName name="成果物セット_運用テスト支援計画書" localSheetId="2">#REF!</definedName>
    <definedName name="成果物セット_運用テスト支援計画書">#REF!</definedName>
    <definedName name="成果物セット_運用テスト支援実施結果書" localSheetId="1">#REF!</definedName>
    <definedName name="成果物セット_運用テスト支援実施結果書" localSheetId="2">#REF!</definedName>
    <definedName name="成果物セット_運用テスト支援実施結果書">#REF!</definedName>
    <definedName name="成果物セット_画面設計書" localSheetId="1">#REF!</definedName>
    <definedName name="成果物セット_画面設計書" localSheetId="2">#REF!</definedName>
    <definedName name="成果物セット_画面設計書">#REF!</definedName>
    <definedName name="成果物セット_開発概要書" localSheetId="1">#REF!</definedName>
    <definedName name="成果物セット_開発概要書" localSheetId="2">#REF!</definedName>
    <definedName name="成果物セット_開発概要書">#REF!</definedName>
    <definedName name="成果物セット_業務ジョブネット設計書" localSheetId="1">#REF!</definedName>
    <definedName name="成果物セット_業務ジョブネット設計書" localSheetId="2">#REF!</definedName>
    <definedName name="成果物セット_業務ジョブネット設計書">#REF!</definedName>
    <definedName name="成果物セット_業務ジョブ設計書" localSheetId="1">#REF!</definedName>
    <definedName name="成果物セット_業務ジョブ設計書" localSheetId="2">#REF!</definedName>
    <definedName name="成果物セット_業務ジョブ設計書">#REF!</definedName>
    <definedName name="成果物セット_業務機能要件定義書" localSheetId="1">#REF!</definedName>
    <definedName name="成果物セット_業務機能要件定義書" localSheetId="2">#REF!</definedName>
    <definedName name="成果物セット_業務機能要件定義書">#REF!</definedName>
    <definedName name="成果物セット_業務定義書" localSheetId="1">#REF!</definedName>
    <definedName name="成果物セット_業務定義書" localSheetId="2">#REF!</definedName>
    <definedName name="成果物セット_業務定義書">#REF!</definedName>
    <definedName name="成果物セット_現行システム定義書" localSheetId="1">#REF!</definedName>
    <definedName name="成果物セット_現行システム定義書" localSheetId="2">#REF!</definedName>
    <definedName name="成果物セット_現行システム定義書">#REF!</definedName>
    <definedName name="成果物セット_現行業務データモデル定義書" localSheetId="1">#REF!</definedName>
    <definedName name="成果物セット_現行業務データモデル定義書" localSheetId="2">#REF!</definedName>
    <definedName name="成果物セット_現行業務データモデル定義書">#REF!</definedName>
    <definedName name="成果物セット_現行業務定義書" localSheetId="1">#REF!</definedName>
    <definedName name="成果物セット_現行業務定義書" localSheetId="2">#REF!</definedName>
    <definedName name="成果物セット_現行業務定義書">#REF!</definedName>
    <definedName name="成果物セット_現行調査結果書" localSheetId="1">#REF!</definedName>
    <definedName name="成果物セット_現行調査結果書" localSheetId="2">#REF!</definedName>
    <definedName name="成果物セット_現行調査結果書">#REF!</definedName>
    <definedName name="成果物セット_顧客受入テスト支援計画書" localSheetId="1">#REF!</definedName>
    <definedName name="成果物セット_顧客受入テスト支援計画書" localSheetId="2">#REF!</definedName>
    <definedName name="成果物セット_顧客受入テスト支援計画書">#REF!</definedName>
    <definedName name="成果物セット_顧客受入テスト支援実施結果書" localSheetId="1">#REF!</definedName>
    <definedName name="成果物セット_顧客受入テスト支援実施結果書" localSheetId="2">#REF!</definedName>
    <definedName name="成果物セット_顧客受入テスト支援実施結果書">#REF!</definedName>
    <definedName name="成果物セット_新システム構想書" localSheetId="1">#REF!</definedName>
    <definedName name="成果物セット_新システム構想書" localSheetId="2">#REF!</definedName>
    <definedName name="成果物セット_新システム構想書">#REF!</definedName>
    <definedName name="成果物セット_新業務データモデル定義書" localSheetId="1">#REF!</definedName>
    <definedName name="成果物セット_新業務データモデル定義書" localSheetId="2">#REF!</definedName>
    <definedName name="成果物セット_新業務データモデル定義書">#REF!</definedName>
    <definedName name="成果物セット_新業務定義書" localSheetId="1">#REF!</definedName>
    <definedName name="成果物セット_新業務定義書" localSheetId="2">#REF!</definedName>
    <definedName name="成果物セット_新業務定義書">#REF!</definedName>
    <definedName name="成果物セット_全体テスト計画書" localSheetId="1">#REF!</definedName>
    <definedName name="成果物セット_全体テスト計画書" localSheetId="2">#REF!</definedName>
    <definedName name="成果物セット_全体テスト計画書">#REF!</definedName>
    <definedName name="成果物セット_操作説明_教育訓練計画書兼引継計画書" localSheetId="1">#REF!</definedName>
    <definedName name="成果物セット_操作説明_教育訓練計画書兼引継計画書" localSheetId="2">#REF!</definedName>
    <definedName name="成果物セット_操作説明_教育訓練計画書兼引継計画書">#REF!</definedName>
    <definedName name="成果物セット_操作説明_教育訓練実施結果書兼引継結果書" localSheetId="1">#REF!</definedName>
    <definedName name="成果物セット_操作説明_教育訓練実施結果書兼引継結果書" localSheetId="2">#REF!</definedName>
    <definedName name="成果物セット_操作説明_教育訓練実施結果書兼引継結果書">#REF!</definedName>
    <definedName name="成果物セット_総合テスト計画書兼仕様書" localSheetId="1">#REF!</definedName>
    <definedName name="成果物セット_総合テスト計画書兼仕様書" localSheetId="2">#REF!</definedName>
    <definedName name="成果物セット_総合テスト計画書兼仕様書">#REF!</definedName>
    <definedName name="成果物セット_総合テスト結果書" localSheetId="1">#REF!</definedName>
    <definedName name="成果物セット_総合テスト結果書" localSheetId="2">#REF!</definedName>
    <definedName name="成果物セット_総合テスト結果書">#REF!</definedName>
    <definedName name="成果物セット_総合テスト設計書" localSheetId="1">#REF!</definedName>
    <definedName name="成果物セット_総合テスト設計書" localSheetId="2">#REF!</definedName>
    <definedName name="成果物セット_総合テスト設計書">#REF!</definedName>
    <definedName name="成果物セット_帳票設計書" localSheetId="1">#REF!</definedName>
    <definedName name="成果物セット_帳票設計書" localSheetId="2">#REF!</definedName>
    <definedName name="成果物セット_帳票設計書">#REF!</definedName>
    <definedName name="成果物セット_動向_事例調査結果書" localSheetId="1">#REF!</definedName>
    <definedName name="成果物セット_動向_事例調査結果書" localSheetId="2">#REF!</definedName>
    <definedName name="成果物セット_動向_事例調査結果書">#REF!</definedName>
    <definedName name="成果物セット_入出力ファイル項目設計書" localSheetId="1">#REF!</definedName>
    <definedName name="成果物セット_入出力ファイル項目設計書" localSheetId="2">#REF!</definedName>
    <definedName name="成果物セット_入出力ファイル項目設計書">#REF!</definedName>
    <definedName name="成果物セット_非機能要件定義書" localSheetId="1">#REF!</definedName>
    <definedName name="成果物セット_非機能要件定義書" localSheetId="2">#REF!</definedName>
    <definedName name="成果物セット_非機能要件定義書">#REF!</definedName>
    <definedName name="設計命名基準書" localSheetId="1">#REF!</definedName>
    <definedName name="設計命名基準書" localSheetId="2">#REF!</definedName>
    <definedName name="設計命名基準書">#REF!</definedName>
    <definedName name="設備構成設計書" localSheetId="1">#REF!</definedName>
    <definedName name="設備構成設計書" localSheetId="2">#REF!</definedName>
    <definedName name="設備構成設計書">#REF!</definedName>
    <definedName name="設備構成設定書" localSheetId="1">#REF!</definedName>
    <definedName name="設備構成設定書" localSheetId="2">#REF!</definedName>
    <definedName name="設備構成設定書">#REF!</definedName>
    <definedName name="前提_制約事項一覧" localSheetId="1">#REF!</definedName>
    <definedName name="前提_制約事項一覧" localSheetId="2">#REF!</definedName>
    <definedName name="前提_制約事項一覧">#REF!</definedName>
    <definedName name="全体テスト計画書" localSheetId="1">#REF!</definedName>
    <definedName name="全体テスト計画書" localSheetId="2">#REF!</definedName>
    <definedName name="全体テスト計画書">#REF!</definedName>
    <definedName name="総合テストケース結果書" localSheetId="1">#REF!</definedName>
    <definedName name="総合テストケース結果書" localSheetId="2">#REF!</definedName>
    <definedName name="総合テストケース結果書">#REF!</definedName>
    <definedName name="総合テストケース仕様書" localSheetId="1">#REF!</definedName>
    <definedName name="総合テストケース仕様書" localSheetId="2">#REF!</definedName>
    <definedName name="総合テストケース仕様書">#REF!</definedName>
    <definedName name="総合テストデータ" localSheetId="1">#REF!</definedName>
    <definedName name="総合テストデータ" localSheetId="2">#REF!</definedName>
    <definedName name="総合テストデータ">#REF!</definedName>
    <definedName name="総合テスト環境" localSheetId="1">#REF!</definedName>
    <definedName name="総合テスト環境" localSheetId="2">#REF!</definedName>
    <definedName name="総合テスト環境">#REF!</definedName>
    <definedName name="総合テスト計画書兼仕様書" localSheetId="1">#REF!</definedName>
    <definedName name="総合テスト計画書兼仕様書" localSheetId="2">#REF!</definedName>
    <definedName name="総合テスト計画書兼仕様書">#REF!</definedName>
    <definedName name="総合テスト手順書" localSheetId="1">#REF!</definedName>
    <definedName name="総合テスト手順書" localSheetId="2">#REF!</definedName>
    <definedName name="総合テスト手順書">#REF!</definedName>
    <definedName name="束原" localSheetId="1" hidden="1">#REF!</definedName>
    <definedName name="束原" localSheetId="2" hidden="1">#REF!</definedName>
    <definedName name="束原" hidden="1">#REF!</definedName>
    <definedName name="帳票レイアウト設計書" localSheetId="1">#REF!</definedName>
    <definedName name="帳票レイアウト設計書" localSheetId="2">#REF!</definedName>
    <definedName name="帳票レイアウト設計書">#REF!</definedName>
    <definedName name="帳票レイアウト定義書" localSheetId="1">#REF!</definedName>
    <definedName name="帳票レイアウト定義書" localSheetId="2">#REF!</definedName>
    <definedName name="帳票レイアウト定義書">#REF!</definedName>
    <definedName name="帳票一覧" localSheetId="1">#REF!</definedName>
    <definedName name="帳票一覧" localSheetId="2">#REF!</definedName>
    <definedName name="帳票一覧">#REF!</definedName>
    <definedName name="帳票印刷方式設計書" localSheetId="1">#REF!</definedName>
    <definedName name="帳票印刷方式設計書" localSheetId="2">#REF!</definedName>
    <definedName name="帳票印刷方式設計書">#REF!</definedName>
    <definedName name="帳票項目設計書" localSheetId="1">#REF!</definedName>
    <definedName name="帳票項目設計書" localSheetId="2">#REF!</definedName>
    <definedName name="帳票項目設計書">#REF!</definedName>
    <definedName name="帳票設計基準書" localSheetId="1">#REF!</definedName>
    <definedName name="帳票設計基準書" localSheetId="2">#REF!</definedName>
    <definedName name="帳票設計基準書">#REF!</definedName>
    <definedName name="動向_事例調査結果書" localSheetId="1">#REF!</definedName>
    <definedName name="動向_事例調査結果書" localSheetId="2">#REF!</definedName>
    <definedName name="動向_事例調査結果書">#REF!</definedName>
    <definedName name="入出力ファイル一覧" localSheetId="1">#REF!</definedName>
    <definedName name="入出力ファイル一覧" localSheetId="2">#REF!</definedName>
    <definedName name="入出力ファイル一覧">#REF!</definedName>
    <definedName name="入出力ファイル項目設計書" localSheetId="1">#REF!</definedName>
    <definedName name="入出力ファイル項目設計書" localSheetId="2">#REF!</definedName>
    <definedName name="入出力ファイル項目設計書">#REF!</definedName>
    <definedName name="非機能要件一覧" localSheetId="1">#REF!</definedName>
    <definedName name="非機能要件一覧" localSheetId="2">#REF!</definedName>
    <definedName name="非機能要件一覧">#REF!</definedName>
    <definedName name="物理ER図_現行システム" localSheetId="1">#REF!</definedName>
    <definedName name="物理ER図_現行システム" localSheetId="2">#REF!</definedName>
    <definedName name="物理ER図_現行システム">#REF!</definedName>
    <definedName name="問題_課題一覧_現行業務_経営_システム" localSheetId="1">#REF!</definedName>
    <definedName name="問題_課題一覧_現行業務_経営_システム" localSheetId="2">#REF!</definedName>
    <definedName name="問題_課題一覧_現行業務_経営_システム">#REF!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2" i="34" l="1"/>
  <c r="AC34" i="34"/>
  <c r="AC36" i="34"/>
  <c r="AC38" i="34"/>
  <c r="AC40" i="34"/>
  <c r="AC42" i="34"/>
  <c r="V44" i="34"/>
  <c r="V60" i="34" s="1"/>
  <c r="AC44" i="34"/>
  <c r="AC60" i="34" s="1"/>
  <c r="AC46" i="34"/>
  <c r="AC48" i="34"/>
  <c r="AC50" i="34"/>
  <c r="AC52" i="34"/>
  <c r="AC54" i="34"/>
  <c r="AC56" i="34"/>
  <c r="V58" i="34"/>
  <c r="AC58" i="34"/>
  <c r="AC60" i="33" l="1"/>
  <c r="V60" i="33"/>
  <c r="V58" i="33"/>
  <c r="AC58" i="33"/>
  <c r="AC56" i="33"/>
  <c r="AC54" i="33"/>
  <c r="AC52" i="33"/>
  <c r="AC50" i="33"/>
  <c r="AC48" i="33"/>
  <c r="AC46" i="33"/>
  <c r="V44" i="33"/>
  <c r="AC44" i="33"/>
  <c r="AC42" i="33"/>
  <c r="AC40" i="33"/>
  <c r="AC38" i="33"/>
  <c r="AC36" i="33"/>
  <c r="AC34" i="33"/>
  <c r="AC32" i="33"/>
</calcChain>
</file>

<file path=xl/sharedStrings.xml><?xml version="1.0" encoding="utf-8"?>
<sst xmlns="http://schemas.openxmlformats.org/spreadsheetml/2006/main" count="158" uniqueCount="56">
  <si>
    <t>コロナワクチン接種費等　請求総括書</t>
    <rPh sb="7" eb="9">
      <t>セッシュ</t>
    </rPh>
    <rPh sb="9" eb="11">
      <t>ヒナド</t>
    </rPh>
    <rPh sb="12" eb="14">
      <t>セイキュウ</t>
    </rPh>
    <rPh sb="14" eb="16">
      <t>ソウカツ</t>
    </rPh>
    <rPh sb="16" eb="17">
      <t>ショ</t>
    </rPh>
    <phoneticPr fontId="9"/>
  </si>
  <si>
    <t>〇〇〇国民健康保険団体連合会　御中</t>
    <rPh sb="3" eb="5">
      <t>コクミン</t>
    </rPh>
    <rPh sb="5" eb="7">
      <t>ケンコウ</t>
    </rPh>
    <rPh sb="7" eb="9">
      <t>ホケン</t>
    </rPh>
    <rPh sb="9" eb="11">
      <t>ダンタイ</t>
    </rPh>
    <rPh sb="11" eb="14">
      <t>レンゴウカイ</t>
    </rPh>
    <rPh sb="15" eb="17">
      <t>オンチュウ</t>
    </rPh>
    <phoneticPr fontId="9"/>
  </si>
  <si>
    <t>医療機関等の所在地　：　〇〇県〇〇市1-1-1</t>
    <rPh sb="0" eb="2">
      <t>イリョウ</t>
    </rPh>
    <rPh sb="2" eb="4">
      <t>キカン</t>
    </rPh>
    <rPh sb="4" eb="5">
      <t>ナド</t>
    </rPh>
    <rPh sb="6" eb="9">
      <t>ショザイチ</t>
    </rPh>
    <rPh sb="14" eb="15">
      <t>ケン</t>
    </rPh>
    <rPh sb="17" eb="18">
      <t>シ</t>
    </rPh>
    <phoneticPr fontId="9"/>
  </si>
  <si>
    <t>代表者氏名　：　代表　太郎</t>
    <rPh sb="0" eb="3">
      <t>ダイヒョウシャ</t>
    </rPh>
    <rPh sb="3" eb="5">
      <t>シメイ</t>
    </rPh>
    <rPh sb="8" eb="10">
      <t>ダイヒョウ</t>
    </rPh>
    <rPh sb="11" eb="13">
      <t>タロウ</t>
    </rPh>
    <phoneticPr fontId="9"/>
  </si>
  <si>
    <t>電話番号　：　0000-0000-0000</t>
    <rPh sb="0" eb="2">
      <t>デンワ</t>
    </rPh>
    <rPh sb="2" eb="4">
      <t>バンゴウ</t>
    </rPh>
    <phoneticPr fontId="9"/>
  </si>
  <si>
    <t>施設等区分 ： 2</t>
    <rPh sb="0" eb="2">
      <t>シセツ</t>
    </rPh>
    <rPh sb="2" eb="3">
      <t>ナド</t>
    </rPh>
    <rPh sb="3" eb="5">
      <t>クブン</t>
    </rPh>
    <phoneticPr fontId="9"/>
  </si>
  <si>
    <t xml:space="preserve">医療機関等番号（10桁） ： </t>
    <rPh sb="0" eb="2">
      <t>イリョウ</t>
    </rPh>
    <rPh sb="2" eb="4">
      <t>キカン</t>
    </rPh>
    <rPh sb="4" eb="5">
      <t>ナド</t>
    </rPh>
    <rPh sb="5" eb="7">
      <t>バンゴウ</t>
    </rPh>
    <rPh sb="10" eb="11">
      <t>ケタ</t>
    </rPh>
    <phoneticPr fontId="9"/>
  </si>
  <si>
    <t>医療機関等名称 ： 〇〇〇診療所</t>
    <rPh sb="0" eb="2">
      <t>イリョウ</t>
    </rPh>
    <rPh sb="2" eb="4">
      <t>キカン</t>
    </rPh>
    <rPh sb="4" eb="5">
      <t>ナド</t>
    </rPh>
    <rPh sb="5" eb="7">
      <t>メイショウ</t>
    </rPh>
    <rPh sb="13" eb="16">
      <t>シンリョウショ</t>
    </rPh>
    <phoneticPr fontId="9"/>
  </si>
  <si>
    <t>2021年04月請求分</t>
    <rPh sb="4" eb="5">
      <t>ネン</t>
    </rPh>
    <rPh sb="7" eb="8">
      <t>ツキ</t>
    </rPh>
    <rPh sb="8" eb="10">
      <t>セイキュウ</t>
    </rPh>
    <rPh sb="10" eb="11">
      <t>ブン</t>
    </rPh>
    <phoneticPr fontId="9"/>
  </si>
  <si>
    <t>区分</t>
    <rPh sb="0" eb="2">
      <t>クブン</t>
    </rPh>
    <phoneticPr fontId="9"/>
  </si>
  <si>
    <t>予診のみ</t>
    <rPh sb="0" eb="2">
      <t>ヨシン</t>
    </rPh>
    <phoneticPr fontId="9"/>
  </si>
  <si>
    <t>接種</t>
    <rPh sb="0" eb="2">
      <t>セッシュ</t>
    </rPh>
    <phoneticPr fontId="9"/>
  </si>
  <si>
    <t>合計</t>
    <rPh sb="0" eb="2">
      <t>ゴウケイ</t>
    </rPh>
    <phoneticPr fontId="9"/>
  </si>
  <si>
    <t>種類</t>
    <rPh sb="0" eb="2">
      <t>シュルイ</t>
    </rPh>
    <phoneticPr fontId="9"/>
  </si>
  <si>
    <t>6歳未満(時間外)</t>
    <rPh sb="1" eb="2">
      <t>サイ</t>
    </rPh>
    <rPh sb="2" eb="4">
      <t>ミマン</t>
    </rPh>
    <rPh sb="5" eb="8">
      <t>ジカンガイ</t>
    </rPh>
    <phoneticPr fontId="9"/>
  </si>
  <si>
    <t>小計</t>
    <rPh sb="0" eb="2">
      <t>ショウケイ</t>
    </rPh>
    <phoneticPr fontId="9"/>
  </si>
  <si>
    <t>請求件数</t>
    <rPh sb="0" eb="2">
      <t>セイキュウ</t>
    </rPh>
    <rPh sb="2" eb="4">
      <t>ケンスウ</t>
    </rPh>
    <phoneticPr fontId="9"/>
  </si>
  <si>
    <t>請求金額
（税込み）</t>
    <rPh sb="0" eb="2">
      <t>セイキュウ</t>
    </rPh>
    <rPh sb="2" eb="4">
      <t>キンガク</t>
    </rPh>
    <rPh sb="6" eb="8">
      <t>ゼイコ</t>
    </rPh>
    <phoneticPr fontId="9"/>
  </si>
  <si>
    <t>決定件数</t>
    <rPh sb="0" eb="2">
      <t>ケッテイ</t>
    </rPh>
    <rPh sb="2" eb="4">
      <t>ケンスウ</t>
    </rPh>
    <phoneticPr fontId="9"/>
  </si>
  <si>
    <t>決定金額
（税込み）</t>
    <rPh sb="0" eb="2">
      <t>ケッテイ</t>
    </rPh>
    <rPh sb="2" eb="4">
      <t>キンガク</t>
    </rPh>
    <rPh sb="6" eb="8">
      <t>ゼイコ</t>
    </rPh>
    <phoneticPr fontId="9"/>
  </si>
  <si>
    <t>6歳未満(休日)</t>
    <rPh sb="1" eb="2">
      <t>サイ</t>
    </rPh>
    <rPh sb="2" eb="4">
      <t>ミマン</t>
    </rPh>
    <rPh sb="5" eb="7">
      <t>キュウジツ</t>
    </rPh>
    <phoneticPr fontId="9"/>
  </si>
  <si>
    <t>6歳以上(時間外)</t>
    <rPh sb="1" eb="2">
      <t>サイ</t>
    </rPh>
    <rPh sb="2" eb="4">
      <t>イジョウ</t>
    </rPh>
    <rPh sb="5" eb="8">
      <t>ジカンガイ</t>
    </rPh>
    <phoneticPr fontId="9"/>
  </si>
  <si>
    <t>6歳以上(休日)</t>
    <rPh sb="1" eb="2">
      <t>サイ</t>
    </rPh>
    <rPh sb="2" eb="4">
      <t>イジョウ</t>
    </rPh>
    <rPh sb="5" eb="7">
      <t>キュウジツ</t>
    </rPh>
    <phoneticPr fontId="9"/>
  </si>
  <si>
    <t>《単価（税抜き）》</t>
    <rPh sb="1" eb="3">
      <t>タンカ</t>
    </rPh>
    <rPh sb="4" eb="5">
      <t>ゼイ</t>
    </rPh>
    <rPh sb="5" eb="6">
      <t>ヌ</t>
    </rPh>
    <phoneticPr fontId="9"/>
  </si>
  <si>
    <t>↑太枠内に記載すること</t>
    <rPh sb="1" eb="3">
      <t>フトワク</t>
    </rPh>
    <rPh sb="3" eb="4">
      <t>ナイ</t>
    </rPh>
    <rPh sb="5" eb="7">
      <t>キサイ</t>
    </rPh>
    <phoneticPr fontId="9"/>
  </si>
  <si>
    <t>6歳未満(休日)</t>
    <rPh sb="5" eb="7">
      <t>キュウジツ</t>
    </rPh>
    <phoneticPr fontId="9"/>
  </si>
  <si>
    <t>6歳未満(時間外・休日分除く)</t>
    <phoneticPr fontId="9"/>
  </si>
  <si>
    <t>6歳以上(時間外・休日分除く)</t>
    <rPh sb="2" eb="4">
      <t>イジョウ</t>
    </rPh>
    <phoneticPr fontId="9"/>
  </si>
  <si>
    <t>6歳未満(時間外)</t>
    <phoneticPr fontId="9"/>
  </si>
  <si>
    <t>6歳以上(時間外)</t>
    <rPh sb="2" eb="4">
      <t>イジョウ</t>
    </rPh>
    <phoneticPr fontId="9"/>
  </si>
  <si>
    <t>6歳以上(休日)</t>
    <rPh sb="2" eb="4">
      <t>イジョウ</t>
    </rPh>
    <phoneticPr fontId="9"/>
  </si>
  <si>
    <t>住所地内
接種分含む</t>
    <rPh sb="0" eb="2">
      <t>ジュウショ</t>
    </rPh>
    <rPh sb="2" eb="3">
      <t>チ</t>
    </rPh>
    <rPh sb="3" eb="4">
      <t>ナイ</t>
    </rPh>
    <rPh sb="5" eb="7">
      <t>セッシュ</t>
    </rPh>
    <rPh sb="7" eb="8">
      <t>ブン</t>
    </rPh>
    <rPh sb="8" eb="9">
      <t>フク</t>
    </rPh>
    <phoneticPr fontId="9"/>
  </si>
  <si>
    <t>対象</t>
    <rPh sb="0" eb="2">
      <t>タイショウ</t>
    </rPh>
    <phoneticPr fontId="9"/>
  </si>
  <si>
    <t>✓</t>
    <phoneticPr fontId="9"/>
  </si>
  <si>
    <t>※医療機関等の所在地と請求先を
　含む場合はチェック</t>
    <rPh sb="1" eb="3">
      <t>イリョウ</t>
    </rPh>
    <rPh sb="3" eb="5">
      <t>キカン</t>
    </rPh>
    <rPh sb="5" eb="6">
      <t>ナド</t>
    </rPh>
    <rPh sb="7" eb="10">
      <t>ショザイチ</t>
    </rPh>
    <rPh sb="11" eb="13">
      <t>セイキュウ</t>
    </rPh>
    <rPh sb="13" eb="14">
      <t>サキ</t>
    </rPh>
    <rPh sb="17" eb="18">
      <t>フク</t>
    </rPh>
    <rPh sb="19" eb="21">
      <t>バアイ</t>
    </rPh>
    <phoneticPr fontId="9"/>
  </si>
  <si>
    <t>6歳未満(時間外・休日分除く)</t>
    <rPh sb="1" eb="2">
      <t>サイ</t>
    </rPh>
    <rPh sb="2" eb="4">
      <t>ミマン</t>
    </rPh>
    <rPh sb="5" eb="8">
      <t>ジカンガイ</t>
    </rPh>
    <rPh sb="9" eb="11">
      <t>キュウジツ</t>
    </rPh>
    <rPh sb="11" eb="12">
      <t>ブン</t>
    </rPh>
    <rPh sb="12" eb="13">
      <t>ノゾ</t>
    </rPh>
    <phoneticPr fontId="9"/>
  </si>
  <si>
    <t>6歳以上(時間外・休日分除く)</t>
    <rPh sb="1" eb="2">
      <t>サイ</t>
    </rPh>
    <rPh sb="2" eb="4">
      <t>イジョウ</t>
    </rPh>
    <rPh sb="5" eb="8">
      <t>ジカンガイ</t>
    </rPh>
    <rPh sb="9" eb="11">
      <t>キュウジツ</t>
    </rPh>
    <rPh sb="11" eb="12">
      <t>ブン</t>
    </rPh>
    <rPh sb="12" eb="13">
      <t>ノゾ</t>
    </rPh>
    <phoneticPr fontId="9"/>
  </si>
  <si>
    <t>市区町村番号</t>
    <rPh sb="0" eb="2">
      <t>シク</t>
    </rPh>
    <rPh sb="2" eb="4">
      <t>チョウソン</t>
    </rPh>
    <rPh sb="4" eb="6">
      <t>バンゴウ</t>
    </rPh>
    <phoneticPr fontId="9"/>
  </si>
  <si>
    <t>コロナワクチン接種費等　市区町村別請求書</t>
    <rPh sb="7" eb="9">
      <t>セッシュ</t>
    </rPh>
    <rPh sb="9" eb="11">
      <t>ヒナド</t>
    </rPh>
    <rPh sb="12" eb="14">
      <t>シク</t>
    </rPh>
    <rPh sb="14" eb="16">
      <t>チョウソン</t>
    </rPh>
    <rPh sb="16" eb="17">
      <t>ベツ</t>
    </rPh>
    <rPh sb="17" eb="20">
      <t>セイキュウショ</t>
    </rPh>
    <phoneticPr fontId="9"/>
  </si>
  <si>
    <t>住所地内
接種分</t>
    <rPh sb="0" eb="2">
      <t>ジュウショ</t>
    </rPh>
    <rPh sb="2" eb="3">
      <t>チ</t>
    </rPh>
    <rPh sb="3" eb="4">
      <t>ナイ</t>
    </rPh>
    <rPh sb="5" eb="7">
      <t>セッシュ</t>
    </rPh>
    <rPh sb="7" eb="8">
      <t>ブン</t>
    </rPh>
    <phoneticPr fontId="9"/>
  </si>
  <si>
    <t>※医療機関等の所在地と請求先が
　同じ市区町村の場合はチェック</t>
    <rPh sb="1" eb="3">
      <t>イリョウ</t>
    </rPh>
    <rPh sb="3" eb="5">
      <t>キカン</t>
    </rPh>
    <rPh sb="5" eb="6">
      <t>ナド</t>
    </rPh>
    <rPh sb="7" eb="10">
      <t>ショザイチ</t>
    </rPh>
    <rPh sb="11" eb="13">
      <t>セイキュウ</t>
    </rPh>
    <rPh sb="13" eb="14">
      <t>サキ</t>
    </rPh>
    <rPh sb="17" eb="18">
      <t>オナ</t>
    </rPh>
    <rPh sb="19" eb="21">
      <t>シク</t>
    </rPh>
    <rPh sb="21" eb="23">
      <t>チョウソン</t>
    </rPh>
    <rPh sb="24" eb="26">
      <t>バアイ</t>
    </rPh>
    <phoneticPr fontId="9"/>
  </si>
  <si>
    <t>医療機関等の所在地　：　</t>
    <rPh sb="0" eb="2">
      <t>イリョウ</t>
    </rPh>
    <rPh sb="2" eb="4">
      <t>キカン</t>
    </rPh>
    <rPh sb="4" eb="5">
      <t>ナド</t>
    </rPh>
    <rPh sb="6" eb="9">
      <t>ショザイチ</t>
    </rPh>
    <phoneticPr fontId="9"/>
  </si>
  <si>
    <t>代表者氏名　：　</t>
    <rPh sb="0" eb="3">
      <t>ダイヒョウシャ</t>
    </rPh>
    <rPh sb="3" eb="5">
      <t>シメイ</t>
    </rPh>
    <phoneticPr fontId="9"/>
  </si>
  <si>
    <t>電話番号　：　</t>
    <rPh sb="0" eb="2">
      <t>デンワ</t>
    </rPh>
    <rPh sb="2" eb="4">
      <t>バンゴウ</t>
    </rPh>
    <phoneticPr fontId="9"/>
  </si>
  <si>
    <t>医療機関等名称 ：</t>
    <rPh sb="0" eb="2">
      <t>イリョウ</t>
    </rPh>
    <rPh sb="2" eb="4">
      <t>キカン</t>
    </rPh>
    <rPh sb="4" eb="5">
      <t>ナド</t>
    </rPh>
    <rPh sb="5" eb="7">
      <t>メイショウ</t>
    </rPh>
    <phoneticPr fontId="9"/>
  </si>
  <si>
    <t>医療機関等番号（10桁）：</t>
    <rPh sb="0" eb="2">
      <t>イリョウ</t>
    </rPh>
    <rPh sb="2" eb="4">
      <t>キカン</t>
    </rPh>
    <rPh sb="4" eb="5">
      <t>ナド</t>
    </rPh>
    <rPh sb="5" eb="7">
      <t>バンゴウ</t>
    </rPh>
    <rPh sb="10" eb="11">
      <t>ケタ</t>
    </rPh>
    <phoneticPr fontId="9"/>
  </si>
  <si>
    <t>　○○○市区町村長　様</t>
    <rPh sb="4" eb="8">
      <t>シクチョウソン</t>
    </rPh>
    <rPh sb="8" eb="9">
      <t>チョウ</t>
    </rPh>
    <rPh sb="10" eb="11">
      <t>サマ</t>
    </rPh>
    <phoneticPr fontId="9"/>
  </si>
  <si>
    <t>2024年　月請求分</t>
    <rPh sb="4" eb="5">
      <t>ネン</t>
    </rPh>
    <rPh sb="6" eb="7">
      <t>ツキ</t>
    </rPh>
    <rPh sb="7" eb="9">
      <t>セイキュウ</t>
    </rPh>
    <rPh sb="9" eb="10">
      <t>ブン</t>
    </rPh>
    <phoneticPr fontId="9"/>
  </si>
  <si>
    <t>6歳未満(時間外)</t>
    <phoneticPr fontId="9"/>
  </si>
  <si>
    <t>6歳未満(時間外・休日分除く)</t>
    <phoneticPr fontId="9"/>
  </si>
  <si>
    <t>2024年04月請求分</t>
    <rPh sb="4" eb="5">
      <t>ネン</t>
    </rPh>
    <rPh sb="7" eb="8">
      <t>ツキ</t>
    </rPh>
    <rPh sb="8" eb="10">
      <t>セイキュウ</t>
    </rPh>
    <rPh sb="10" eb="11">
      <t>ブン</t>
    </rPh>
    <phoneticPr fontId="9"/>
  </si>
  <si>
    <t>相模原市役所クリニック</t>
    <rPh sb="0" eb="6">
      <t>サガミハラシヤクショ</t>
    </rPh>
    <phoneticPr fontId="9"/>
  </si>
  <si>
    <t>042-769-7200</t>
    <phoneticPr fontId="9"/>
  </si>
  <si>
    <t>相模　太郎</t>
    <rPh sb="0" eb="2">
      <t>サガミ</t>
    </rPh>
    <rPh sb="3" eb="5">
      <t>タロウ</t>
    </rPh>
    <phoneticPr fontId="9"/>
  </si>
  <si>
    <t>相模原市中央区中央2-11-15</t>
    <rPh sb="0" eb="4">
      <t>サガミハラシ</t>
    </rPh>
    <rPh sb="4" eb="7">
      <t>チュウオウク</t>
    </rPh>
    <rPh sb="7" eb="9">
      <t>チュウオウ</t>
    </rPh>
    <phoneticPr fontId="9"/>
  </si>
  <si>
    <t>　○○○県××市長　様</t>
    <rPh sb="4" eb="5">
      <t>ケン</t>
    </rPh>
    <rPh sb="7" eb="9">
      <t>シチョウ</t>
    </rPh>
    <rPh sb="10" eb="11">
      <t>サマ</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</si>
</sst>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件&quot;"/>
    <numFmt numFmtId="177" formatCode="#,##0&quot;円&quot;"/>
  </numFmts>
  <fonts count="2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11"/>
      <color theme="1"/>
      <name val="ＭＳ Ｐゴシック"/>
      <family val="2"/>
      <scheme val="minor"/>
    </font>
    <font>
      <sz val="8"/>
      <name val="ＭＳ Ｐ明朝"/>
      <family val="1"/>
      <charset val="128"/>
    </font>
    <font>
      <sz val="10"/>
      <name val="ＭＳ Ｐゴシック"/>
      <family val="3"/>
      <charset val="128"/>
    </font>
    <font>
      <sz val="11"/>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sz val="6"/>
      <color theme="1"/>
      <name val="HGSｺﾞｼｯｸM"/>
      <family val="3"/>
      <charset val="128"/>
    </font>
    <font>
      <sz val="7"/>
      <color theme="1"/>
      <name val="HGSｺﾞｼｯｸM"/>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0" tint="-0.499984740745262"/>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double">
        <color auto="1"/>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22">
    <xf numFmtId="0" fontId="0" fillId="0" borderId="0"/>
    <xf numFmtId="0" fontId="10" fillId="0" borderId="0"/>
    <xf numFmtId="0" fontId="10" fillId="0" borderId="0">
      <alignment vertical="center"/>
    </xf>
    <xf numFmtId="0" fontId="8" fillId="0" borderId="0">
      <alignment vertical="center"/>
    </xf>
    <xf numFmtId="0" fontId="11" fillId="0" borderId="0"/>
    <xf numFmtId="0" fontId="8" fillId="0" borderId="0">
      <alignment vertical="center"/>
    </xf>
    <xf numFmtId="0" fontId="12" fillId="0" borderId="0">
      <alignment vertical="center"/>
    </xf>
    <xf numFmtId="38" fontId="13" fillId="0" borderId="0" applyFont="0" applyFill="0" applyBorder="0" applyAlignment="0" applyProtection="0"/>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38" fontId="11" fillId="0" borderId="0" applyFont="0" applyFill="0" applyBorder="0" applyAlignment="0" applyProtection="0">
      <alignment vertical="center"/>
    </xf>
  </cellStyleXfs>
  <cellXfs count="149">
    <xf numFmtId="0" fontId="0" fillId="0" borderId="0" xfId="0"/>
    <xf numFmtId="0" fontId="14" fillId="0" borderId="13" xfId="0" applyFont="1" applyBorder="1"/>
    <xf numFmtId="0" fontId="14" fillId="0" borderId="0" xfId="0" applyFont="1"/>
    <xf numFmtId="0" fontId="14" fillId="0" borderId="0" xfId="0" applyFont="1" applyBorder="1"/>
    <xf numFmtId="0" fontId="14" fillId="0" borderId="0" xfId="0" applyFont="1" applyBorder="1" applyAlignment="1">
      <alignment vertical="center"/>
    </xf>
    <xf numFmtId="0" fontId="14" fillId="0" borderId="0" xfId="0" applyFont="1" applyBorder="1" applyAlignment="1"/>
    <xf numFmtId="0" fontId="14" fillId="0" borderId="4" xfId="0" applyFont="1" applyBorder="1"/>
    <xf numFmtId="0" fontId="19" fillId="0" borderId="0" xfId="0" applyFont="1" applyBorder="1" applyAlignment="1">
      <alignment vertical="center"/>
    </xf>
    <xf numFmtId="0" fontId="14" fillId="0" borderId="9" xfId="0" applyFont="1" applyFill="1" applyBorder="1" applyAlignment="1">
      <alignment vertical="center"/>
    </xf>
    <xf numFmtId="0" fontId="14" fillId="0" borderId="13" xfId="0" applyFont="1" applyFill="1" applyBorder="1" applyAlignment="1">
      <alignment vertical="center"/>
    </xf>
    <xf numFmtId="0" fontId="14" fillId="0" borderId="7" xfId="0" applyFont="1" applyFill="1" applyBorder="1" applyAlignment="1">
      <alignment vertical="center"/>
    </xf>
    <xf numFmtId="0" fontId="14" fillId="0" borderId="0" xfId="0" applyFont="1" applyFill="1" applyBorder="1" applyAlignment="1">
      <alignment vertical="center"/>
    </xf>
    <xf numFmtId="0" fontId="14" fillId="0" borderId="12" xfId="0" applyFont="1" applyFill="1" applyBorder="1" applyAlignment="1">
      <alignment vertical="center"/>
    </xf>
    <xf numFmtId="0" fontId="14" fillId="0" borderId="6" xfId="0" applyFont="1" applyFill="1" applyBorder="1" applyAlignment="1">
      <alignment vertical="center"/>
    </xf>
    <xf numFmtId="0" fontId="14" fillId="0" borderId="5" xfId="0" applyFont="1" applyFill="1" applyBorder="1" applyAlignment="1">
      <alignment vertical="center"/>
    </xf>
    <xf numFmtId="0" fontId="14" fillId="0" borderId="4" xfId="0" applyFont="1" applyFill="1" applyBorder="1" applyAlignment="1">
      <alignment vertical="center"/>
    </xf>
    <xf numFmtId="0" fontId="14" fillId="0" borderId="3" xfId="0" applyFont="1" applyFill="1" applyBorder="1" applyAlignment="1">
      <alignment vertical="center"/>
    </xf>
    <xf numFmtId="0" fontId="14" fillId="0" borderId="0" xfId="0" applyFont="1" applyBorder="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11" xfId="0" applyFont="1" applyBorder="1" applyAlignment="1">
      <alignment horizontal="center" vertical="center"/>
    </xf>
    <xf numFmtId="0" fontId="14" fillId="0" borderId="0" xfId="0" applyFont="1" applyBorder="1" applyAlignment="1">
      <alignment horizontal="left" vertical="center"/>
    </xf>
    <xf numFmtId="177" fontId="16" fillId="0" borderId="1" xfId="21" applyNumberFormat="1" applyFont="1" applyBorder="1" applyAlignment="1">
      <alignment vertical="center"/>
    </xf>
    <xf numFmtId="38" fontId="16" fillId="0" borderId="1" xfId="21" applyFont="1" applyBorder="1" applyAlignment="1">
      <alignment vertical="center"/>
    </xf>
    <xf numFmtId="38" fontId="16" fillId="3" borderId="1" xfId="21" applyFont="1" applyFill="1" applyBorder="1" applyAlignment="1">
      <alignment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6" xfId="0" applyFont="1" applyFill="1" applyBorder="1" applyAlignment="1">
      <alignment horizontal="center" vertical="center"/>
    </xf>
    <xf numFmtId="176" fontId="16" fillId="0" borderId="16" xfId="21" applyNumberFormat="1" applyFont="1" applyBorder="1" applyAlignment="1">
      <alignment vertical="center"/>
    </xf>
    <xf numFmtId="176" fontId="16" fillId="0" borderId="1" xfId="21" applyNumberFormat="1" applyFont="1" applyBorder="1" applyAlignment="1">
      <alignment vertical="center"/>
    </xf>
    <xf numFmtId="0" fontId="16" fillId="0" borderId="16" xfId="21" applyNumberFormat="1" applyFont="1" applyBorder="1" applyAlignment="1">
      <alignment vertical="center"/>
    </xf>
    <xf numFmtId="0" fontId="16" fillId="0" borderId="1" xfId="21" applyNumberFormat="1" applyFont="1" applyBorder="1" applyAlignment="1">
      <alignment vertical="center"/>
    </xf>
    <xf numFmtId="0" fontId="16" fillId="3" borderId="16" xfId="21" applyNumberFormat="1" applyFont="1" applyFill="1" applyBorder="1" applyAlignment="1">
      <alignment vertical="center"/>
    </xf>
    <xf numFmtId="0" fontId="16" fillId="3" borderId="1" xfId="21" applyNumberFormat="1" applyFont="1" applyFill="1" applyBorder="1" applyAlignment="1">
      <alignment vertical="center"/>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14" xfId="0" applyFont="1" applyFill="1" applyBorder="1" applyAlignment="1">
      <alignment horizontal="center" vertical="center" wrapText="1"/>
    </xf>
    <xf numFmtId="177" fontId="15" fillId="0" borderId="1" xfId="21" applyNumberFormat="1" applyFont="1" applyBorder="1" applyAlignment="1">
      <alignment vertical="center"/>
    </xf>
    <xf numFmtId="177" fontId="15" fillId="0" borderId="14" xfId="21" applyNumberFormat="1" applyFont="1" applyBorder="1" applyAlignment="1">
      <alignment vertical="center"/>
    </xf>
    <xf numFmtId="177" fontId="15" fillId="0" borderId="22" xfId="21" applyNumberFormat="1" applyFont="1" applyBorder="1" applyAlignment="1">
      <alignment vertical="center"/>
    </xf>
    <xf numFmtId="177" fontId="15" fillId="0" borderId="23" xfId="21" applyNumberFormat="1" applyFont="1" applyBorder="1" applyAlignment="1">
      <alignment vertical="center"/>
    </xf>
    <xf numFmtId="38" fontId="15" fillId="0" borderId="1" xfId="21" applyFont="1" applyBorder="1" applyAlignment="1">
      <alignment vertical="center"/>
    </xf>
    <xf numFmtId="38" fontId="15" fillId="0" borderId="14" xfId="21" applyFont="1" applyBorder="1" applyAlignment="1">
      <alignment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20" xfId="0" applyFont="1" applyFill="1" applyBorder="1" applyAlignment="1">
      <alignment horizontal="center" vertical="center"/>
    </xf>
    <xf numFmtId="176" fontId="15" fillId="0" borderId="20" xfId="21" applyNumberFormat="1" applyFont="1" applyBorder="1" applyAlignment="1">
      <alignment vertical="center"/>
    </xf>
    <xf numFmtId="176" fontId="15" fillId="0" borderId="1" xfId="21" applyNumberFormat="1" applyFont="1" applyBorder="1" applyAlignment="1">
      <alignment vertical="center"/>
    </xf>
    <xf numFmtId="176" fontId="15" fillId="0" borderId="21" xfId="21" applyNumberFormat="1" applyFont="1" applyBorder="1" applyAlignment="1">
      <alignment vertical="center"/>
    </xf>
    <xf numFmtId="176" fontId="15" fillId="0" borderId="22" xfId="21" applyNumberFormat="1" applyFont="1" applyBorder="1" applyAlignment="1">
      <alignment vertical="center"/>
    </xf>
    <xf numFmtId="0" fontId="15" fillId="0" borderId="20" xfId="21" applyNumberFormat="1" applyFont="1" applyBorder="1" applyAlignment="1">
      <alignment vertical="center"/>
    </xf>
    <xf numFmtId="0" fontId="15" fillId="0" borderId="1" xfId="21" applyNumberFormat="1" applyFont="1" applyBorder="1" applyAlignment="1">
      <alignment vertical="center"/>
    </xf>
    <xf numFmtId="0" fontId="18" fillId="2" borderId="1" xfId="0" applyFont="1" applyFill="1" applyBorder="1" applyAlignment="1">
      <alignment horizontal="center" vertical="center"/>
    </xf>
    <xf numFmtId="177" fontId="17" fillId="2" borderId="1" xfId="21" applyNumberFormat="1" applyFont="1" applyFill="1" applyBorder="1" applyAlignment="1">
      <alignment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0" borderId="1" xfId="0" applyFont="1" applyBorder="1" applyAlignment="1">
      <alignment horizontal="center" vertical="center"/>
    </xf>
    <xf numFmtId="0" fontId="18" fillId="0" borderId="0" xfId="0" applyFont="1" applyBorder="1" applyAlignment="1">
      <alignment horizontal="left" vertical="center" wrapText="1"/>
    </xf>
    <xf numFmtId="0" fontId="14" fillId="0" borderId="0" xfId="0" applyFont="1" applyBorder="1" applyAlignment="1">
      <alignment vertical="center"/>
    </xf>
    <xf numFmtId="0" fontId="14" fillId="0" borderId="0" xfId="0" applyFont="1" applyBorder="1" applyAlignment="1" applyProtection="1">
      <alignment horizontal="left" vertical="center" shrinkToFit="1"/>
      <protection locked="0"/>
    </xf>
    <xf numFmtId="0" fontId="14" fillId="0" borderId="0" xfId="0" applyFont="1" applyBorder="1" applyAlignment="1" applyProtection="1">
      <alignment horizontal="left" vertical="center"/>
      <protection locked="0"/>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center"/>
      <protection locked="0"/>
    </xf>
    <xf numFmtId="0" fontId="17" fillId="2" borderId="24"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27"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12"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10"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4" fillId="0" borderId="9" xfId="0" applyFont="1" applyBorder="1" applyAlignment="1" applyProtection="1">
      <alignment horizontal="center"/>
      <protection locked="0"/>
    </xf>
    <xf numFmtId="0" fontId="14" fillId="0" borderId="12" xfId="0" applyFont="1" applyBorder="1" applyAlignment="1" applyProtection="1">
      <alignment horizontal="center"/>
      <protection locked="0"/>
    </xf>
    <xf numFmtId="0" fontId="14" fillId="0" borderId="5" xfId="0" applyFont="1" applyBorder="1" applyAlignment="1" applyProtection="1">
      <alignment horizontal="center"/>
      <protection locked="0"/>
    </xf>
    <xf numFmtId="0" fontId="14" fillId="0" borderId="3" xfId="0" applyFont="1" applyBorder="1" applyAlignment="1" applyProtection="1">
      <alignment horizontal="center"/>
      <protection locked="0"/>
    </xf>
    <xf numFmtId="0" fontId="15" fillId="0" borderId="32" xfId="21" applyNumberFormat="1" applyFont="1" applyBorder="1" applyAlignment="1" applyProtection="1">
      <alignment vertical="center"/>
      <protection locked="0"/>
    </xf>
    <xf numFmtId="0" fontId="15" fillId="0" borderId="13" xfId="21" applyNumberFormat="1" applyFont="1" applyBorder="1" applyAlignment="1" applyProtection="1">
      <alignment vertical="center"/>
      <protection locked="0"/>
    </xf>
    <xf numFmtId="0" fontId="15" fillId="0" borderId="12" xfId="21" applyNumberFormat="1" applyFont="1" applyBorder="1" applyAlignment="1" applyProtection="1">
      <alignment vertical="center"/>
      <protection locked="0"/>
    </xf>
    <xf numFmtId="0" fontId="15" fillId="0" borderId="30" xfId="21" applyNumberFormat="1" applyFont="1" applyBorder="1" applyAlignment="1" applyProtection="1">
      <alignment vertical="center"/>
      <protection locked="0"/>
    </xf>
    <xf numFmtId="0" fontId="15" fillId="0" borderId="4" xfId="21" applyNumberFormat="1" applyFont="1" applyBorder="1" applyAlignment="1" applyProtection="1">
      <alignment vertical="center"/>
      <protection locked="0"/>
    </xf>
    <xf numFmtId="0" fontId="15" fillId="0" borderId="3" xfId="21" applyNumberFormat="1" applyFont="1" applyBorder="1" applyAlignment="1" applyProtection="1">
      <alignment vertical="center"/>
      <protection locked="0"/>
    </xf>
    <xf numFmtId="38" fontId="15" fillId="0" borderId="8" xfId="21" applyFont="1" applyBorder="1" applyAlignment="1">
      <alignment vertical="center"/>
    </xf>
    <xf numFmtId="38" fontId="15" fillId="0" borderId="15" xfId="21" applyFont="1" applyBorder="1" applyAlignment="1">
      <alignment vertical="center"/>
    </xf>
    <xf numFmtId="38" fontId="15" fillId="0" borderId="31" xfId="21" applyFont="1" applyBorder="1" applyAlignment="1">
      <alignment vertical="center"/>
    </xf>
    <xf numFmtId="0" fontId="16" fillId="3" borderId="12" xfId="21" applyNumberFormat="1" applyFont="1" applyFill="1" applyBorder="1" applyAlignment="1">
      <alignment vertical="center"/>
    </xf>
    <xf numFmtId="0" fontId="16" fillId="3" borderId="10" xfId="21" applyNumberFormat="1" applyFont="1" applyFill="1" applyBorder="1" applyAlignment="1">
      <alignment vertical="center"/>
    </xf>
    <xf numFmtId="0" fontId="16" fillId="3" borderId="3" xfId="21" applyNumberFormat="1" applyFont="1" applyFill="1" applyBorder="1" applyAlignment="1">
      <alignment vertical="center"/>
    </xf>
    <xf numFmtId="0" fontId="16" fillId="3" borderId="2" xfId="21" applyNumberFormat="1" applyFont="1" applyFill="1" applyBorder="1" applyAlignment="1">
      <alignment vertical="center"/>
    </xf>
    <xf numFmtId="38" fontId="16" fillId="3" borderId="10" xfId="21" applyFont="1" applyFill="1" applyBorder="1" applyAlignment="1">
      <alignment vertical="center"/>
    </xf>
    <xf numFmtId="38" fontId="16" fillId="3" borderId="2" xfId="21" applyFont="1" applyFill="1" applyBorder="1" applyAlignment="1">
      <alignment vertical="center"/>
    </xf>
    <xf numFmtId="0" fontId="15" fillId="0" borderId="32" xfId="21" applyNumberFormat="1" applyFont="1" applyBorder="1" applyAlignment="1">
      <alignment vertical="center"/>
    </xf>
    <xf numFmtId="0" fontId="15" fillId="0" borderId="13" xfId="21" applyNumberFormat="1" applyFont="1" applyBorder="1" applyAlignment="1">
      <alignment vertical="center"/>
    </xf>
    <xf numFmtId="0" fontId="15" fillId="0" borderId="12" xfId="21" applyNumberFormat="1" applyFont="1" applyBorder="1" applyAlignment="1">
      <alignment vertical="center"/>
    </xf>
    <xf numFmtId="0" fontId="15" fillId="0" borderId="30" xfId="21" applyNumberFormat="1" applyFont="1" applyBorder="1" applyAlignment="1">
      <alignment vertical="center"/>
    </xf>
    <xf numFmtId="0" fontId="15" fillId="0" borderId="4" xfId="21" applyNumberFormat="1" applyFont="1" applyBorder="1" applyAlignment="1">
      <alignment vertical="center"/>
    </xf>
    <xf numFmtId="0" fontId="15" fillId="0" borderId="3" xfId="21" applyNumberFormat="1" applyFont="1" applyBorder="1" applyAlignment="1">
      <alignment vertical="center"/>
    </xf>
    <xf numFmtId="0" fontId="16" fillId="0" borderId="12" xfId="21" applyNumberFormat="1" applyFont="1" applyBorder="1" applyAlignment="1">
      <alignment vertical="center"/>
    </xf>
    <xf numFmtId="0" fontId="16" fillId="0" borderId="10" xfId="21" applyNumberFormat="1" applyFont="1" applyBorder="1" applyAlignment="1">
      <alignment vertical="center"/>
    </xf>
    <xf numFmtId="0" fontId="16" fillId="0" borderId="3" xfId="21" applyNumberFormat="1" applyFont="1" applyBorder="1" applyAlignment="1">
      <alignment vertical="center"/>
    </xf>
    <xf numFmtId="0" fontId="16" fillId="0" borderId="2" xfId="21" applyNumberFormat="1" applyFont="1" applyBorder="1" applyAlignment="1">
      <alignment vertical="center"/>
    </xf>
    <xf numFmtId="38" fontId="16" fillId="0" borderId="10" xfId="21" applyFont="1" applyBorder="1" applyAlignment="1">
      <alignment vertical="center"/>
    </xf>
    <xf numFmtId="38" fontId="16" fillId="0" borderId="2" xfId="21" applyFont="1" applyBorder="1" applyAlignment="1">
      <alignment vertical="center"/>
    </xf>
    <xf numFmtId="177" fontId="15" fillId="0" borderId="8" xfId="21" applyNumberFormat="1" applyFont="1" applyBorder="1" applyAlignment="1">
      <alignment vertical="center"/>
    </xf>
    <xf numFmtId="177" fontId="15" fillId="0" borderId="15" xfId="21" applyNumberFormat="1" applyFont="1" applyBorder="1" applyAlignment="1">
      <alignment vertical="center"/>
    </xf>
    <xf numFmtId="177" fontId="15" fillId="0" borderId="31" xfId="21" applyNumberFormat="1" applyFont="1" applyBorder="1" applyAlignment="1">
      <alignment vertical="center"/>
    </xf>
    <xf numFmtId="177" fontId="15" fillId="0" borderId="36" xfId="21" applyNumberFormat="1" applyFont="1" applyBorder="1" applyAlignment="1">
      <alignment vertical="center"/>
    </xf>
    <xf numFmtId="177" fontId="15" fillId="0" borderId="37" xfId="21" applyNumberFormat="1" applyFont="1" applyBorder="1" applyAlignment="1">
      <alignment vertical="center"/>
    </xf>
    <xf numFmtId="177" fontId="15" fillId="0" borderId="38" xfId="21" applyNumberFormat="1" applyFont="1" applyBorder="1" applyAlignment="1">
      <alignment vertical="center"/>
    </xf>
    <xf numFmtId="176" fontId="16" fillId="0" borderId="12" xfId="21" applyNumberFormat="1" applyFont="1" applyBorder="1" applyAlignment="1">
      <alignment vertical="center"/>
    </xf>
    <xf numFmtId="176" fontId="16" fillId="0" borderId="10" xfId="21" applyNumberFormat="1" applyFont="1" applyBorder="1" applyAlignment="1">
      <alignment vertical="center"/>
    </xf>
    <xf numFmtId="176" fontId="16" fillId="0" borderId="3" xfId="21" applyNumberFormat="1" applyFont="1" applyBorder="1" applyAlignment="1">
      <alignment vertical="center"/>
    </xf>
    <xf numFmtId="176" fontId="16" fillId="0" borderId="2" xfId="21" applyNumberFormat="1" applyFont="1" applyBorder="1" applyAlignment="1">
      <alignment vertical="center"/>
    </xf>
    <xf numFmtId="177" fontId="16" fillId="0" borderId="10" xfId="21" applyNumberFormat="1" applyFont="1" applyBorder="1" applyAlignment="1">
      <alignment vertical="center"/>
    </xf>
    <xf numFmtId="177" fontId="16" fillId="0" borderId="2" xfId="21" applyNumberFormat="1" applyFont="1" applyBorder="1" applyAlignment="1">
      <alignment vertical="center"/>
    </xf>
    <xf numFmtId="0" fontId="18" fillId="0" borderId="13" xfId="0" applyFont="1" applyBorder="1" applyAlignment="1">
      <alignment horizontal="left" vertical="center" wrapText="1"/>
    </xf>
    <xf numFmtId="176" fontId="15" fillId="0" borderId="32" xfId="21" applyNumberFormat="1" applyFont="1" applyBorder="1" applyAlignment="1">
      <alignment vertical="center"/>
    </xf>
    <xf numFmtId="176" fontId="15" fillId="0" borderId="13" xfId="21" applyNumberFormat="1" applyFont="1" applyBorder="1" applyAlignment="1">
      <alignment vertical="center"/>
    </xf>
    <xf numFmtId="176" fontId="15" fillId="0" borderId="12" xfId="21" applyNumberFormat="1" applyFont="1" applyBorder="1" applyAlignment="1">
      <alignment vertical="center"/>
    </xf>
    <xf numFmtId="176" fontId="15" fillId="0" borderId="33" xfId="21" applyNumberFormat="1" applyFont="1" applyBorder="1" applyAlignment="1">
      <alignment vertical="center"/>
    </xf>
    <xf numFmtId="176" fontId="15" fillId="0" borderId="34" xfId="21" applyNumberFormat="1" applyFont="1" applyBorder="1" applyAlignment="1">
      <alignment vertical="center"/>
    </xf>
    <xf numFmtId="176" fontId="15" fillId="0" borderId="35" xfId="21" applyNumberFormat="1" applyFont="1" applyBorder="1" applyAlignment="1">
      <alignment vertical="center"/>
    </xf>
    <xf numFmtId="0" fontId="14" fillId="4" borderId="1" xfId="0" applyFont="1" applyFill="1" applyBorder="1" applyAlignment="1">
      <alignment horizontal="center" vertical="center"/>
    </xf>
    <xf numFmtId="0" fontId="14" fillId="4" borderId="0" xfId="0" applyFont="1" applyFill="1" applyBorder="1" applyAlignment="1" applyProtection="1">
      <alignment horizontal="left" vertical="center" shrinkToFit="1"/>
      <protection locked="0"/>
    </xf>
    <xf numFmtId="0" fontId="14" fillId="4" borderId="0" xfId="0" applyFont="1" applyFill="1" applyBorder="1" applyAlignment="1" applyProtection="1">
      <alignment horizontal="left" vertical="center"/>
      <protection locked="0"/>
    </xf>
    <xf numFmtId="0" fontId="14" fillId="4" borderId="1" xfId="0" applyFont="1" applyFill="1" applyBorder="1" applyAlignment="1" applyProtection="1">
      <alignment horizontal="center" vertical="center"/>
      <protection locked="0"/>
    </xf>
    <xf numFmtId="0" fontId="14" fillId="4" borderId="0" xfId="0" applyFont="1" applyFill="1" applyBorder="1" applyAlignment="1">
      <alignment horizontal="left" vertical="center"/>
    </xf>
    <xf numFmtId="0" fontId="14" fillId="4" borderId="9" xfId="0" applyFont="1" applyFill="1" applyBorder="1" applyAlignment="1" applyProtection="1">
      <alignment horizontal="center" vertical="center"/>
      <protection locked="0"/>
    </xf>
    <xf numFmtId="0" fontId="14" fillId="4" borderId="12" xfId="0" applyFont="1" applyFill="1" applyBorder="1" applyAlignment="1" applyProtection="1">
      <alignment horizontal="center" vertical="center"/>
      <protection locked="0"/>
    </xf>
    <xf numFmtId="0" fontId="14" fillId="4" borderId="5" xfId="0" applyFont="1" applyFill="1" applyBorder="1" applyAlignment="1" applyProtection="1">
      <alignment horizontal="center" vertical="center"/>
      <protection locked="0"/>
    </xf>
    <xf numFmtId="0" fontId="14" fillId="4" borderId="3" xfId="0" applyFont="1" applyFill="1" applyBorder="1" applyAlignment="1" applyProtection="1">
      <alignment horizontal="center" vertical="center"/>
      <protection locked="0"/>
    </xf>
    <xf numFmtId="0" fontId="15" fillId="4" borderId="32" xfId="21" applyNumberFormat="1" applyFont="1" applyFill="1" applyBorder="1" applyAlignment="1" applyProtection="1">
      <alignment vertical="center"/>
      <protection locked="0"/>
    </xf>
    <xf numFmtId="0" fontId="15" fillId="4" borderId="13" xfId="21" applyNumberFormat="1" applyFont="1" applyFill="1" applyBorder="1" applyAlignment="1" applyProtection="1">
      <alignment vertical="center"/>
      <protection locked="0"/>
    </xf>
    <xf numFmtId="0" fontId="15" fillId="4" borderId="12" xfId="21" applyNumberFormat="1" applyFont="1" applyFill="1" applyBorder="1" applyAlignment="1" applyProtection="1">
      <alignment vertical="center"/>
      <protection locked="0"/>
    </xf>
    <xf numFmtId="0" fontId="15" fillId="4" borderId="30" xfId="21" applyNumberFormat="1" applyFont="1" applyFill="1" applyBorder="1" applyAlignment="1" applyProtection="1">
      <alignment vertical="center"/>
      <protection locked="0"/>
    </xf>
    <xf numFmtId="0" fontId="15" fillId="4" borderId="4" xfId="21" applyNumberFormat="1" applyFont="1" applyFill="1" applyBorder="1" applyAlignment="1" applyProtection="1">
      <alignment vertical="center"/>
      <protection locked="0"/>
    </xf>
    <xf numFmtId="0" fontId="15" fillId="4" borderId="3" xfId="21" applyNumberFormat="1" applyFont="1" applyFill="1" applyBorder="1" applyAlignment="1" applyProtection="1">
      <alignment vertical="center"/>
      <protection locked="0"/>
    </xf>
  </cellXfs>
  <cellStyles count="22">
    <cellStyle name="桁区切り" xfId="21" builtinId="6"/>
    <cellStyle name="桁区切り 2" xfId="7"/>
    <cellStyle name="標準" xfId="0" builtinId="0"/>
    <cellStyle name="標準 15" xfId="5"/>
    <cellStyle name="標準 2" xfId="2"/>
    <cellStyle name="標準 2 2" xfId="4"/>
    <cellStyle name="標準 2 2 2" xfId="6"/>
    <cellStyle name="標準 2 3" xfId="9"/>
    <cellStyle name="標準 2 3 2" xfId="14"/>
    <cellStyle name="標準 2 3 2 2" xfId="20"/>
    <cellStyle name="標準 2 4" xfId="11"/>
    <cellStyle name="標準 2 4 2" xfId="16"/>
    <cellStyle name="標準 2 5" xfId="13"/>
    <cellStyle name="標準 2 5 2" xfId="18"/>
    <cellStyle name="標準 3" xfId="3"/>
    <cellStyle name="標準 3 2" xfId="8"/>
    <cellStyle name="標準 3 3" xfId="12"/>
    <cellStyle name="標準 3 4" xfId="17"/>
    <cellStyle name="標準 4" xfId="1"/>
    <cellStyle name="標準 4 2" xfId="10"/>
    <cellStyle name="標準 4 2 2" xfId="15"/>
    <cellStyle name="標準 5" xfId="19"/>
  </cellStyles>
  <dxfs count="0"/>
  <tableStyles count="0" defaultTableStyle="TableStyleMedium2" defaultPivotStyle="PivotStyleMedium9"/>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76200</xdr:colOff>
      <xdr:row>21</xdr:row>
      <xdr:rowOff>104775</xdr:rowOff>
    </xdr:from>
    <xdr:to>
      <xdr:col>33</xdr:col>
      <xdr:colOff>76425</xdr:colOff>
      <xdr:row>24</xdr:row>
      <xdr:rowOff>28616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52700" y="2705100"/>
          <a:ext cx="1609950" cy="2953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33</xdr:col>
      <xdr:colOff>38100</xdr:colOff>
      <xdr:row>11</xdr:row>
      <xdr:rowOff>57150</xdr:rowOff>
    </xdr:from>
    <xdr:to>
      <xdr:col>53</xdr:col>
      <xdr:colOff>1</xdr:colOff>
      <xdr:row>17</xdr:row>
      <xdr:rowOff>38100</xdr:rowOff>
    </xdr:to>
    <xdr:grpSp>
      <xdr:nvGrpSpPr>
        <xdr:cNvPr id="2" name="グループ化 1"/>
        <xdr:cNvGrpSpPr/>
      </xdr:nvGrpSpPr>
      <xdr:grpSpPr>
        <a:xfrm>
          <a:off x="4124325" y="1419225"/>
          <a:ext cx="2438401" cy="723900"/>
          <a:chOff x="4038599" y="1466850"/>
          <a:chExt cx="2438401" cy="723900"/>
        </a:xfrm>
      </xdr:grpSpPr>
      <xdr:sp macro="" textlink="">
        <xdr:nvSpPr>
          <xdr:cNvPr id="3" name="正方形/長方形 2"/>
          <xdr:cNvSpPr/>
        </xdr:nvSpPr>
        <xdr:spPr>
          <a:xfrm>
            <a:off x="4038599" y="1657350"/>
            <a:ext cx="2438401" cy="5334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②医療機関の所在地、代表者氏名、電話番号を入力してください。</a:t>
            </a:r>
          </a:p>
        </xdr:txBody>
      </xdr:sp>
      <xdr:cxnSp macro="">
        <xdr:nvCxnSpPr>
          <xdr:cNvPr id="4" name="直線矢印コネクタ 3"/>
          <xdr:cNvCxnSpPr>
            <a:stCxn id="3" idx="0"/>
          </xdr:cNvCxnSpPr>
        </xdr:nvCxnSpPr>
        <xdr:spPr>
          <a:xfrm flipH="1" flipV="1">
            <a:off x="4943474" y="1466850"/>
            <a:ext cx="314326" cy="190500"/>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grpSp>
    <xdr:clientData/>
  </xdr:twoCellAnchor>
  <xdr:twoCellAnchor>
    <xdr:from>
      <xdr:col>20</xdr:col>
      <xdr:colOff>104775</xdr:colOff>
      <xdr:row>2</xdr:row>
      <xdr:rowOff>38100</xdr:rowOff>
    </xdr:from>
    <xdr:to>
      <xdr:col>50</xdr:col>
      <xdr:colOff>57152</xdr:colOff>
      <xdr:row>6</xdr:row>
      <xdr:rowOff>76200</xdr:rowOff>
    </xdr:to>
    <xdr:grpSp>
      <xdr:nvGrpSpPr>
        <xdr:cNvPr id="5" name="グループ化 4"/>
        <xdr:cNvGrpSpPr/>
      </xdr:nvGrpSpPr>
      <xdr:grpSpPr>
        <a:xfrm>
          <a:off x="2581275" y="285750"/>
          <a:ext cx="3667127" cy="533400"/>
          <a:chOff x="2552700" y="304800"/>
          <a:chExt cx="3667127" cy="533400"/>
        </a:xfrm>
      </xdr:grpSpPr>
      <xdr:sp macro="" textlink="">
        <xdr:nvSpPr>
          <xdr:cNvPr id="6" name="正方形/長方形 5"/>
          <xdr:cNvSpPr/>
        </xdr:nvSpPr>
        <xdr:spPr>
          <a:xfrm>
            <a:off x="3839483" y="304800"/>
            <a:ext cx="2380344" cy="5334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①請求先の市区町村名と、市区町村番号を入力してください。</a:t>
            </a:r>
          </a:p>
        </xdr:txBody>
      </xdr:sp>
      <xdr:cxnSp macro="">
        <xdr:nvCxnSpPr>
          <xdr:cNvPr id="7" name="直線矢印コネクタ 6"/>
          <xdr:cNvCxnSpPr>
            <a:stCxn id="6" idx="1"/>
          </xdr:cNvCxnSpPr>
        </xdr:nvCxnSpPr>
        <xdr:spPr>
          <a:xfrm flipH="1">
            <a:off x="3352801" y="571500"/>
            <a:ext cx="486682" cy="171450"/>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cxnSp macro="">
        <xdr:nvCxnSpPr>
          <xdr:cNvPr id="8" name="直線矢印コネクタ 7"/>
          <xdr:cNvCxnSpPr>
            <a:stCxn id="6" idx="1"/>
          </xdr:cNvCxnSpPr>
        </xdr:nvCxnSpPr>
        <xdr:spPr>
          <a:xfrm flipH="1" flipV="1">
            <a:off x="2552700" y="466725"/>
            <a:ext cx="1286783" cy="104775"/>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grpSp>
    <xdr:clientData/>
  </xdr:twoCellAnchor>
  <xdr:twoCellAnchor>
    <xdr:from>
      <xdr:col>17</xdr:col>
      <xdr:colOff>28576</xdr:colOff>
      <xdr:row>24</xdr:row>
      <xdr:rowOff>28575</xdr:rowOff>
    </xdr:from>
    <xdr:to>
      <xdr:col>52</xdr:col>
      <xdr:colOff>28577</xdr:colOff>
      <xdr:row>28</xdr:row>
      <xdr:rowOff>66675</xdr:rowOff>
    </xdr:to>
    <xdr:grpSp>
      <xdr:nvGrpSpPr>
        <xdr:cNvPr id="9" name="グループ化 8"/>
        <xdr:cNvGrpSpPr/>
      </xdr:nvGrpSpPr>
      <xdr:grpSpPr>
        <a:xfrm>
          <a:off x="2133601" y="3000375"/>
          <a:ext cx="4333876" cy="533400"/>
          <a:chOff x="2105026" y="3038475"/>
          <a:chExt cx="4333876" cy="533400"/>
        </a:xfrm>
      </xdr:grpSpPr>
      <xdr:sp macro="" textlink="">
        <xdr:nvSpPr>
          <xdr:cNvPr id="10" name="正方形/長方形 9"/>
          <xdr:cNvSpPr/>
        </xdr:nvSpPr>
        <xdr:spPr>
          <a:xfrm>
            <a:off x="3829050" y="3038475"/>
            <a:ext cx="2609852" cy="5334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③医療機関等番号（</a:t>
            </a:r>
            <a:r>
              <a:rPr kumimoji="1" lang="en-US" altLang="ja-JP" sz="1100"/>
              <a:t>10</a:t>
            </a:r>
            <a:r>
              <a:rPr kumimoji="1" lang="ja-JP" altLang="en-US" sz="1100"/>
              <a:t>桁）、医療機関等名称、請求月を入力してください。</a:t>
            </a:r>
          </a:p>
        </xdr:txBody>
      </xdr:sp>
      <xdr:cxnSp macro="">
        <xdr:nvCxnSpPr>
          <xdr:cNvPr id="11" name="直線矢印コネクタ 10"/>
          <xdr:cNvCxnSpPr>
            <a:stCxn id="10" idx="1"/>
          </xdr:cNvCxnSpPr>
        </xdr:nvCxnSpPr>
        <xdr:spPr>
          <a:xfrm flipH="1" flipV="1">
            <a:off x="3581400" y="3095625"/>
            <a:ext cx="247650" cy="209550"/>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cxnSp macro="">
        <xdr:nvCxnSpPr>
          <xdr:cNvPr id="12" name="直線矢印コネクタ 11"/>
          <xdr:cNvCxnSpPr>
            <a:stCxn id="10" idx="1"/>
          </xdr:cNvCxnSpPr>
        </xdr:nvCxnSpPr>
        <xdr:spPr>
          <a:xfrm flipH="1">
            <a:off x="2105026" y="3305175"/>
            <a:ext cx="1724024" cy="171450"/>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grpSp>
    <xdr:clientData/>
  </xdr:twoCellAnchor>
  <xdr:twoCellAnchor>
    <xdr:from>
      <xdr:col>27</xdr:col>
      <xdr:colOff>104775</xdr:colOff>
      <xdr:row>45</xdr:row>
      <xdr:rowOff>0</xdr:rowOff>
    </xdr:from>
    <xdr:to>
      <xdr:col>49</xdr:col>
      <xdr:colOff>95251</xdr:colOff>
      <xdr:row>50</xdr:row>
      <xdr:rowOff>85725</xdr:rowOff>
    </xdr:to>
    <xdr:grpSp>
      <xdr:nvGrpSpPr>
        <xdr:cNvPr id="13" name="グループ化 12"/>
        <xdr:cNvGrpSpPr/>
      </xdr:nvGrpSpPr>
      <xdr:grpSpPr>
        <a:xfrm>
          <a:off x="3448050" y="5572125"/>
          <a:ext cx="2714626" cy="704850"/>
          <a:chOff x="3600450" y="5400675"/>
          <a:chExt cx="2714626" cy="704850"/>
        </a:xfrm>
      </xdr:grpSpPr>
      <xdr:sp macro="" textlink="">
        <xdr:nvSpPr>
          <xdr:cNvPr id="14" name="正方形/長方形 13"/>
          <xdr:cNvSpPr/>
        </xdr:nvSpPr>
        <xdr:spPr>
          <a:xfrm>
            <a:off x="4162425" y="5400675"/>
            <a:ext cx="2152651" cy="7048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④請求件数を入力してください。右のセルに請求金額が自動表示されます。</a:t>
            </a:r>
          </a:p>
        </xdr:txBody>
      </xdr:sp>
      <xdr:cxnSp macro="">
        <xdr:nvCxnSpPr>
          <xdr:cNvPr id="15" name="直線矢印コネクタ 14"/>
          <xdr:cNvCxnSpPr>
            <a:stCxn id="14" idx="1"/>
          </xdr:cNvCxnSpPr>
        </xdr:nvCxnSpPr>
        <xdr:spPr>
          <a:xfrm flipH="1">
            <a:off x="3600450" y="5753100"/>
            <a:ext cx="561975" cy="304800"/>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grpSp>
    <xdr:clientData/>
  </xdr:twoCellAnchor>
  <xdr:twoCellAnchor>
    <xdr:from>
      <xdr:col>29</xdr:col>
      <xdr:colOff>19050</xdr:colOff>
      <xdr:row>72</xdr:row>
      <xdr:rowOff>95250</xdr:rowOff>
    </xdr:from>
    <xdr:to>
      <xdr:col>52</xdr:col>
      <xdr:colOff>76200</xdr:colOff>
      <xdr:row>77</xdr:row>
      <xdr:rowOff>28575</xdr:rowOff>
    </xdr:to>
    <xdr:sp macro="" textlink="">
      <xdr:nvSpPr>
        <xdr:cNvPr id="16" name="正方形/長方形 15"/>
        <xdr:cNvSpPr/>
      </xdr:nvSpPr>
      <xdr:spPr>
        <a:xfrm>
          <a:off x="3609975" y="12439650"/>
          <a:ext cx="2905125" cy="7905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⑤内容を確認し、印刷の上、予診票と併せて請求先の市区町村にご提出ください。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1"/>
  <sheetViews>
    <sheetView showGridLines="0" view="pageBreakPreview" topLeftCell="A13" zoomScaleNormal="100" zoomScaleSheetLayoutView="100" workbookViewId="0"/>
  </sheetViews>
  <sheetFormatPr defaultColWidth="1.625" defaultRowHeight="9.9499999999999993" customHeight="1" x14ac:dyDescent="0.15"/>
  <cols>
    <col min="1" max="16384" width="1.625" style="2"/>
  </cols>
  <sheetData>
    <row r="1" spans="1:54" ht="9.9499999999999993" customHeight="1" x14ac:dyDescent="0.15">
      <c r="A1" s="8"/>
      <c r="B1" s="9"/>
      <c r="C1" s="9"/>
      <c r="D1" s="9"/>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9"/>
      <c r="AZ1" s="9"/>
      <c r="BA1" s="9"/>
      <c r="BB1" s="12"/>
    </row>
    <row r="2" spans="1:54" ht="9.9499999999999993" customHeight="1" x14ac:dyDescent="0.15">
      <c r="A2" s="10"/>
      <c r="B2" s="11"/>
      <c r="C2" s="11"/>
      <c r="D2" s="11"/>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11"/>
      <c r="AZ2" s="11"/>
      <c r="BA2" s="11"/>
      <c r="BB2" s="13"/>
    </row>
    <row r="3" spans="1:54" ht="9.9499999999999993" customHeight="1" x14ac:dyDescent="0.15">
      <c r="A3" s="10"/>
      <c r="B3" s="11"/>
      <c r="C3" s="11"/>
      <c r="D3" s="1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11"/>
      <c r="AZ3" s="11"/>
      <c r="BA3" s="11"/>
      <c r="BB3" s="13"/>
    </row>
    <row r="4" spans="1:54" ht="9.9499999999999993" customHeight="1" x14ac:dyDescent="0.15">
      <c r="A4" s="10"/>
      <c r="B4" s="11"/>
      <c r="C4" s="11"/>
      <c r="D4" s="11"/>
      <c r="E4" s="3"/>
      <c r="F4" s="22" t="s">
        <v>1</v>
      </c>
      <c r="G4" s="22"/>
      <c r="H4" s="22"/>
      <c r="I4" s="22"/>
      <c r="J4" s="22"/>
      <c r="K4" s="22"/>
      <c r="L4" s="22"/>
      <c r="M4" s="22"/>
      <c r="N4" s="22"/>
      <c r="O4" s="22"/>
      <c r="P4" s="22"/>
      <c r="Q4" s="22"/>
      <c r="R4" s="22"/>
      <c r="S4" s="22"/>
      <c r="T4" s="22"/>
      <c r="U4" s="22"/>
      <c r="V4" s="22"/>
      <c r="W4" s="22"/>
      <c r="X4" s="22"/>
      <c r="Y4" s="22"/>
      <c r="Z4" s="22"/>
      <c r="AA4" s="22"/>
      <c r="AB4" s="3"/>
      <c r="AC4" s="3"/>
      <c r="AD4" s="3"/>
      <c r="AE4" s="3"/>
      <c r="AF4" s="3"/>
      <c r="AG4" s="3"/>
      <c r="AH4" s="3"/>
      <c r="AI4" s="3"/>
      <c r="AJ4" s="3"/>
      <c r="AK4" s="3"/>
      <c r="AL4" s="3"/>
      <c r="AM4" s="3"/>
      <c r="AN4" s="3"/>
      <c r="AO4" s="3"/>
      <c r="AP4" s="3"/>
      <c r="AQ4" s="3"/>
      <c r="AR4" s="3"/>
      <c r="AS4" s="3"/>
      <c r="AT4" s="3"/>
      <c r="AU4" s="3"/>
      <c r="AV4" s="3"/>
      <c r="AW4" s="3"/>
      <c r="AX4" s="3"/>
      <c r="AY4" s="11"/>
      <c r="AZ4" s="11"/>
      <c r="BA4" s="11"/>
      <c r="BB4" s="13"/>
    </row>
    <row r="5" spans="1:54" ht="9.9499999999999993" customHeight="1" x14ac:dyDescent="0.15">
      <c r="A5" s="10"/>
      <c r="B5" s="11"/>
      <c r="C5" s="11"/>
      <c r="D5" s="11"/>
      <c r="E5" s="4"/>
      <c r="F5" s="22"/>
      <c r="G5" s="22"/>
      <c r="H5" s="22"/>
      <c r="I5" s="22"/>
      <c r="J5" s="22"/>
      <c r="K5" s="22"/>
      <c r="L5" s="22"/>
      <c r="M5" s="22"/>
      <c r="N5" s="22"/>
      <c r="O5" s="22"/>
      <c r="P5" s="22"/>
      <c r="Q5" s="22"/>
      <c r="R5" s="22"/>
      <c r="S5" s="22"/>
      <c r="T5" s="22"/>
      <c r="U5" s="22"/>
      <c r="V5" s="22"/>
      <c r="W5" s="22"/>
      <c r="X5" s="22"/>
      <c r="Y5" s="22"/>
      <c r="Z5" s="22"/>
      <c r="AA5" s="22"/>
      <c r="AB5" s="3"/>
      <c r="AC5" s="3"/>
      <c r="AD5" s="3"/>
      <c r="AE5" s="3"/>
      <c r="AF5" s="3"/>
      <c r="AG5" s="3"/>
      <c r="AH5" s="3"/>
      <c r="AI5" s="3"/>
      <c r="AJ5" s="3"/>
      <c r="AK5" s="3"/>
      <c r="AL5" s="3"/>
      <c r="AM5" s="3"/>
      <c r="AN5" s="3"/>
      <c r="AO5" s="3"/>
      <c r="AP5" s="3"/>
      <c r="AQ5" s="3"/>
      <c r="AR5" s="3"/>
      <c r="AS5" s="3"/>
      <c r="AT5" s="3"/>
      <c r="AU5" s="3"/>
      <c r="AV5" s="3"/>
      <c r="AW5" s="3"/>
      <c r="AX5" s="3"/>
      <c r="AY5" s="11"/>
      <c r="AZ5" s="11"/>
      <c r="BA5" s="11"/>
      <c r="BB5" s="13"/>
    </row>
    <row r="6" spans="1:54" ht="9.9499999999999993" customHeight="1" x14ac:dyDescent="0.15">
      <c r="A6" s="10"/>
      <c r="B6" s="11"/>
      <c r="C6" s="11"/>
      <c r="D6" s="11"/>
      <c r="E6" s="4"/>
      <c r="F6" s="4"/>
      <c r="G6" s="4"/>
      <c r="H6" s="4"/>
      <c r="I6" s="4"/>
      <c r="J6" s="4"/>
      <c r="K6" s="4"/>
      <c r="L6" s="4"/>
      <c r="M6" s="4"/>
      <c r="N6" s="4"/>
      <c r="O6" s="4"/>
      <c r="P6" s="4"/>
      <c r="Q6" s="4"/>
      <c r="R6" s="4"/>
      <c r="S6" s="4"/>
      <c r="T6" s="4"/>
      <c r="U6" s="4"/>
      <c r="V6" s="4"/>
      <c r="W6" s="4"/>
      <c r="X6" s="4"/>
      <c r="Y6" s="4"/>
      <c r="Z6" s="4"/>
      <c r="AA6" s="4"/>
      <c r="AB6" s="3"/>
      <c r="AC6" s="3"/>
      <c r="AD6" s="3"/>
      <c r="AE6" s="3"/>
      <c r="AF6" s="3"/>
      <c r="AG6" s="3"/>
      <c r="AH6" s="3"/>
      <c r="AI6" s="3"/>
      <c r="AJ6" s="3"/>
      <c r="AK6" s="3"/>
      <c r="AL6" s="3"/>
      <c r="AM6" s="3"/>
      <c r="AN6" s="3"/>
      <c r="AO6" s="3"/>
      <c r="AP6" s="3"/>
      <c r="AQ6" s="3"/>
      <c r="AR6" s="3"/>
      <c r="AS6" s="3"/>
      <c r="AT6" s="3"/>
      <c r="AU6" s="3"/>
      <c r="AV6" s="3"/>
      <c r="AW6" s="3"/>
      <c r="AX6" s="3"/>
      <c r="AY6" s="11"/>
      <c r="AZ6" s="11"/>
      <c r="BA6" s="11"/>
      <c r="BB6" s="13"/>
    </row>
    <row r="7" spans="1:54" ht="9.9499999999999993" customHeight="1" x14ac:dyDescent="0.15">
      <c r="A7" s="10"/>
      <c r="B7" s="11"/>
      <c r="C7" s="11"/>
      <c r="D7" s="11"/>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11"/>
      <c r="AZ7" s="11"/>
      <c r="BA7" s="11"/>
      <c r="BB7" s="13"/>
    </row>
    <row r="8" spans="1:54" ht="9.9499999999999993" customHeight="1" x14ac:dyDescent="0.15">
      <c r="A8" s="10"/>
      <c r="B8" s="11"/>
      <c r="C8" s="11"/>
      <c r="D8" s="11"/>
      <c r="E8" s="3"/>
      <c r="F8" s="3"/>
      <c r="G8" s="3"/>
      <c r="H8" s="3"/>
      <c r="I8" s="3"/>
      <c r="J8" s="3"/>
      <c r="K8" s="3"/>
      <c r="L8" s="3"/>
      <c r="M8" s="3"/>
      <c r="N8" s="3"/>
      <c r="O8" s="3"/>
      <c r="P8" s="3"/>
      <c r="Q8" s="22" t="s">
        <v>2</v>
      </c>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5"/>
      <c r="AS8" s="5"/>
      <c r="AT8" s="5"/>
      <c r="AU8" s="5"/>
      <c r="AV8" s="5"/>
      <c r="AW8" s="5"/>
      <c r="AX8" s="5"/>
      <c r="AY8" s="11"/>
      <c r="AZ8" s="11"/>
      <c r="BA8" s="11"/>
      <c r="BB8" s="13"/>
    </row>
    <row r="9" spans="1:54" ht="9.9499999999999993" customHeight="1" x14ac:dyDescent="0.15">
      <c r="A9" s="10"/>
      <c r="B9" s="11"/>
      <c r="C9" s="11"/>
      <c r="D9" s="11"/>
      <c r="E9" s="3"/>
      <c r="F9" s="3"/>
      <c r="G9" s="3"/>
      <c r="H9" s="3"/>
      <c r="I9" s="3"/>
      <c r="J9" s="3"/>
      <c r="K9" s="3"/>
      <c r="L9" s="3"/>
      <c r="M9" s="3"/>
      <c r="N9" s="3"/>
      <c r="O9" s="3"/>
      <c r="P9" s="3"/>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4"/>
      <c r="AS9" s="4"/>
      <c r="AT9" s="4"/>
      <c r="AU9" s="4"/>
      <c r="AV9" s="4"/>
      <c r="AW9" s="4"/>
      <c r="AX9" s="4"/>
      <c r="AY9" s="11"/>
      <c r="AZ9" s="11"/>
      <c r="BA9" s="11"/>
      <c r="BB9" s="13"/>
    </row>
    <row r="10" spans="1:54" ht="9.9499999999999993" customHeight="1" x14ac:dyDescent="0.15">
      <c r="A10" s="10"/>
      <c r="B10" s="11"/>
      <c r="C10" s="11"/>
      <c r="D10" s="11"/>
      <c r="E10" s="3"/>
      <c r="F10" s="3"/>
      <c r="G10" s="3"/>
      <c r="H10" s="3"/>
      <c r="I10" s="3"/>
      <c r="J10" s="3"/>
      <c r="K10" s="3"/>
      <c r="L10" s="3"/>
      <c r="M10" s="3"/>
      <c r="N10" s="3"/>
      <c r="O10" s="3"/>
      <c r="P10" s="3"/>
      <c r="Q10" s="22" t="s">
        <v>3</v>
      </c>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4"/>
      <c r="AS10" s="4"/>
      <c r="AT10" s="4"/>
      <c r="AU10" s="4"/>
      <c r="AV10" s="4"/>
      <c r="AW10" s="4"/>
      <c r="AX10" s="4"/>
      <c r="AY10" s="11"/>
      <c r="AZ10" s="11"/>
      <c r="BA10" s="11"/>
      <c r="BB10" s="13"/>
    </row>
    <row r="11" spans="1:54" ht="9.9499999999999993" customHeight="1" x14ac:dyDescent="0.15">
      <c r="A11" s="10"/>
      <c r="B11" s="11"/>
      <c r="C11" s="11"/>
      <c r="D11" s="11"/>
      <c r="E11" s="3"/>
      <c r="F11" s="3"/>
      <c r="G11" s="3"/>
      <c r="H11" s="3"/>
      <c r="I11" s="3"/>
      <c r="J11" s="3"/>
      <c r="K11" s="3"/>
      <c r="L11" s="3"/>
      <c r="M11" s="3"/>
      <c r="N11" s="3"/>
      <c r="O11" s="3"/>
      <c r="P11" s="3"/>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4"/>
      <c r="AS11" s="4"/>
      <c r="AT11" s="4"/>
      <c r="AU11" s="4"/>
      <c r="AV11" s="4"/>
      <c r="AW11" s="4"/>
      <c r="AX11" s="4"/>
      <c r="AY11" s="11"/>
      <c r="AZ11" s="11"/>
      <c r="BA11" s="11"/>
      <c r="BB11" s="13"/>
    </row>
    <row r="12" spans="1:54" ht="9.9499999999999993" customHeight="1" x14ac:dyDescent="0.15">
      <c r="A12" s="10"/>
      <c r="B12" s="11"/>
      <c r="C12" s="11"/>
      <c r="D12" s="11"/>
      <c r="E12" s="3"/>
      <c r="F12" s="3"/>
      <c r="G12" s="3"/>
      <c r="H12" s="3"/>
      <c r="I12" s="3"/>
      <c r="J12" s="3"/>
      <c r="K12" s="3"/>
      <c r="L12" s="3"/>
      <c r="M12" s="3"/>
      <c r="N12" s="3"/>
      <c r="O12" s="3"/>
      <c r="P12" s="3"/>
      <c r="Q12" s="22" t="s">
        <v>4</v>
      </c>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4"/>
      <c r="AS12" s="4"/>
      <c r="AT12" s="4"/>
      <c r="AU12" s="4"/>
      <c r="AV12" s="4"/>
      <c r="AW12" s="4"/>
      <c r="AX12" s="4"/>
      <c r="AY12" s="11"/>
      <c r="AZ12" s="11"/>
      <c r="BA12" s="11"/>
      <c r="BB12" s="13"/>
    </row>
    <row r="13" spans="1:54" ht="9.9499999999999993" customHeight="1" x14ac:dyDescent="0.15">
      <c r="A13" s="10"/>
      <c r="B13" s="11"/>
      <c r="C13" s="11"/>
      <c r="D13" s="11"/>
      <c r="E13" s="3"/>
      <c r="F13" s="3"/>
      <c r="G13" s="3"/>
      <c r="H13" s="3"/>
      <c r="I13" s="3"/>
      <c r="J13" s="3"/>
      <c r="K13" s="3"/>
      <c r="L13" s="3"/>
      <c r="M13" s="3"/>
      <c r="N13" s="3"/>
      <c r="O13" s="3"/>
      <c r="P13" s="3"/>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4"/>
      <c r="AS13" s="4"/>
      <c r="AT13" s="4"/>
      <c r="AU13" s="4"/>
      <c r="AV13" s="4"/>
      <c r="AW13" s="4"/>
      <c r="AX13" s="4"/>
      <c r="AY13" s="11"/>
      <c r="AZ13" s="11"/>
      <c r="BA13" s="11"/>
      <c r="BB13" s="13"/>
    </row>
    <row r="14" spans="1:54" ht="9.9499999999999993" customHeight="1" x14ac:dyDescent="0.15">
      <c r="A14" s="10"/>
      <c r="B14" s="11"/>
      <c r="C14" s="11"/>
      <c r="D14" s="11"/>
      <c r="E14" s="3"/>
      <c r="F14" s="3"/>
      <c r="G14" s="3"/>
      <c r="H14" s="3"/>
      <c r="I14" s="3"/>
      <c r="J14" s="3"/>
      <c r="K14" s="3"/>
      <c r="L14" s="3"/>
      <c r="M14" s="3"/>
      <c r="N14" s="3"/>
      <c r="O14" s="3"/>
      <c r="P14" s="3"/>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11"/>
      <c r="AZ14" s="11"/>
      <c r="BA14" s="11"/>
      <c r="BB14" s="13"/>
    </row>
    <row r="15" spans="1:54" ht="9.9499999999999993" customHeight="1" x14ac:dyDescent="0.15">
      <c r="A15" s="10"/>
      <c r="B15" s="11"/>
      <c r="C15" s="11"/>
      <c r="D15" s="11"/>
      <c r="E15" s="3"/>
      <c r="F15" s="3"/>
      <c r="G15" s="3"/>
      <c r="H15" s="3"/>
      <c r="I15" s="3"/>
      <c r="J15" s="3"/>
      <c r="K15" s="3"/>
      <c r="L15" s="3"/>
      <c r="M15" s="3"/>
      <c r="N15" s="3"/>
      <c r="O15" s="3"/>
      <c r="P15" s="3"/>
      <c r="Q15" s="3"/>
      <c r="R15" s="3"/>
      <c r="S15" s="3"/>
      <c r="T15" s="3"/>
      <c r="U15" s="3"/>
      <c r="V15" s="3"/>
      <c r="W15" s="3"/>
      <c r="X15" s="3"/>
      <c r="Y15" s="3"/>
      <c r="Z15" s="3"/>
      <c r="AA15" s="3"/>
      <c r="AB15" s="3"/>
      <c r="AC15" s="4"/>
      <c r="AD15" s="4"/>
      <c r="AE15" s="4"/>
      <c r="AF15" s="4"/>
      <c r="AG15" s="4"/>
      <c r="AH15" s="4"/>
      <c r="AI15" s="4"/>
      <c r="AJ15" s="4"/>
      <c r="AK15" s="4"/>
      <c r="AL15" s="4"/>
      <c r="AM15" s="4"/>
      <c r="AN15" s="5"/>
      <c r="AO15" s="5"/>
      <c r="AP15" s="5"/>
      <c r="AQ15" s="5"/>
      <c r="AR15" s="5"/>
      <c r="AS15" s="5"/>
      <c r="AT15" s="5"/>
      <c r="AU15" s="5"/>
      <c r="AV15" s="5"/>
      <c r="AW15" s="5"/>
      <c r="AX15" s="5"/>
      <c r="AY15" s="11"/>
      <c r="AZ15" s="11"/>
      <c r="BA15" s="11"/>
      <c r="BB15" s="13"/>
    </row>
    <row r="16" spans="1:54" ht="9.9499999999999993" customHeight="1" x14ac:dyDescent="0.15">
      <c r="A16" s="10"/>
      <c r="B16" s="11"/>
      <c r="C16" s="11"/>
      <c r="D16" s="11"/>
      <c r="E16" s="3"/>
      <c r="F16" s="20" t="s">
        <v>0</v>
      </c>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4"/>
      <c r="AY16" s="11"/>
      <c r="AZ16" s="11"/>
      <c r="BA16" s="11"/>
      <c r="BB16" s="13"/>
    </row>
    <row r="17" spans="1:54" ht="9.9499999999999993" customHeight="1" x14ac:dyDescent="0.15">
      <c r="A17" s="10"/>
      <c r="B17" s="11"/>
      <c r="C17" s="11"/>
      <c r="D17" s="11"/>
      <c r="E17" s="4"/>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4"/>
      <c r="AY17" s="11"/>
      <c r="AZ17" s="11"/>
      <c r="BA17" s="11"/>
      <c r="BB17" s="13"/>
    </row>
    <row r="18" spans="1:54" ht="9.9499999999999993" customHeight="1" thickBot="1" x14ac:dyDescent="0.2">
      <c r="A18" s="10"/>
      <c r="B18" s="11"/>
      <c r="C18" s="11"/>
      <c r="D18" s="11"/>
      <c r="E18" s="4"/>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4"/>
      <c r="AY18" s="11"/>
      <c r="AZ18" s="11"/>
      <c r="BA18" s="11"/>
      <c r="BB18" s="13"/>
    </row>
    <row r="19" spans="1:54" ht="9.9499999999999993" customHeight="1" thickTop="1" x14ac:dyDescent="0.15">
      <c r="A19" s="10"/>
      <c r="B19" s="11"/>
      <c r="C19" s="11"/>
      <c r="D19" s="11"/>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11"/>
      <c r="AZ19" s="11"/>
      <c r="BA19" s="11"/>
      <c r="BB19" s="13"/>
    </row>
    <row r="20" spans="1:54" ht="9.9499999999999993" customHeight="1" x14ac:dyDescent="0.15">
      <c r="A20" s="10"/>
      <c r="B20" s="11"/>
      <c r="C20" s="11"/>
      <c r="D20" s="11"/>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11"/>
      <c r="AZ20" s="11"/>
      <c r="BA20" s="11"/>
      <c r="BB20" s="13"/>
    </row>
    <row r="21" spans="1:54" ht="9.9499999999999993" customHeight="1" x14ac:dyDescent="0.15">
      <c r="A21" s="10"/>
      <c r="B21" s="11"/>
      <c r="C21" s="11"/>
      <c r="D21" s="11"/>
      <c r="E21" s="3"/>
      <c r="F21" s="22" t="s">
        <v>5</v>
      </c>
      <c r="G21" s="22"/>
      <c r="H21" s="22"/>
      <c r="I21" s="22"/>
      <c r="J21" s="22"/>
      <c r="K21" s="22"/>
      <c r="L21" s="22"/>
      <c r="M21" s="22"/>
      <c r="N21" s="22"/>
      <c r="O21" s="22"/>
      <c r="P21" s="22"/>
      <c r="Q21" s="22"/>
      <c r="R21" s="22"/>
      <c r="S21" s="22"/>
      <c r="T21" s="22"/>
      <c r="U21" s="22"/>
      <c r="V21" s="22"/>
      <c r="W21" s="22"/>
      <c r="X21" s="22"/>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11"/>
      <c r="AZ21" s="11"/>
      <c r="BA21" s="11"/>
      <c r="BB21" s="13"/>
    </row>
    <row r="22" spans="1:54" ht="9.9499999999999993" customHeight="1" x14ac:dyDescent="0.15">
      <c r="A22" s="10"/>
      <c r="B22" s="11"/>
      <c r="C22" s="11"/>
      <c r="D22" s="11"/>
      <c r="E22" s="3"/>
      <c r="F22" s="22"/>
      <c r="G22" s="22"/>
      <c r="H22" s="22"/>
      <c r="I22" s="22"/>
      <c r="J22" s="22"/>
      <c r="K22" s="22"/>
      <c r="L22" s="22"/>
      <c r="M22" s="22"/>
      <c r="N22" s="22"/>
      <c r="O22" s="22"/>
      <c r="P22" s="22"/>
      <c r="Q22" s="22"/>
      <c r="R22" s="22"/>
      <c r="S22" s="22"/>
      <c r="T22" s="22"/>
      <c r="U22" s="22"/>
      <c r="V22" s="22"/>
      <c r="W22" s="22"/>
      <c r="X22" s="22"/>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11"/>
      <c r="AZ22" s="11"/>
      <c r="BA22" s="11"/>
      <c r="BB22" s="13"/>
    </row>
    <row r="23" spans="1:54" ht="9.9499999999999993" customHeight="1" x14ac:dyDescent="0.15">
      <c r="A23" s="10"/>
      <c r="B23" s="11"/>
      <c r="C23" s="11"/>
      <c r="D23" s="11"/>
      <c r="E23" s="3"/>
      <c r="F23" s="22" t="s">
        <v>6</v>
      </c>
      <c r="G23" s="22"/>
      <c r="H23" s="22"/>
      <c r="I23" s="22"/>
      <c r="J23" s="22"/>
      <c r="K23" s="22"/>
      <c r="L23" s="22"/>
      <c r="M23" s="22"/>
      <c r="N23" s="22"/>
      <c r="O23" s="22"/>
      <c r="P23" s="22"/>
      <c r="Q23" s="22"/>
      <c r="R23" s="22"/>
      <c r="S23" s="22"/>
      <c r="T23" s="22"/>
      <c r="U23" s="22"/>
      <c r="V23" s="22"/>
      <c r="W23" s="22"/>
      <c r="X23" s="22"/>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11"/>
      <c r="AZ23" s="11"/>
      <c r="BA23" s="11"/>
      <c r="BB23" s="13"/>
    </row>
    <row r="24" spans="1:54" ht="9.9499999999999993" customHeight="1" x14ac:dyDescent="0.15">
      <c r="A24" s="10"/>
      <c r="B24" s="11"/>
      <c r="C24" s="11"/>
      <c r="D24" s="11"/>
      <c r="E24" s="3"/>
      <c r="F24" s="22"/>
      <c r="G24" s="22"/>
      <c r="H24" s="22"/>
      <c r="I24" s="22"/>
      <c r="J24" s="22"/>
      <c r="K24" s="22"/>
      <c r="L24" s="22"/>
      <c r="M24" s="22"/>
      <c r="N24" s="22"/>
      <c r="O24" s="22"/>
      <c r="P24" s="22"/>
      <c r="Q24" s="22"/>
      <c r="R24" s="22"/>
      <c r="S24" s="22"/>
      <c r="T24" s="22"/>
      <c r="U24" s="22"/>
      <c r="V24" s="22"/>
      <c r="W24" s="22"/>
      <c r="X24" s="22"/>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11"/>
      <c r="AZ24" s="11"/>
      <c r="BA24" s="11"/>
      <c r="BB24" s="13"/>
    </row>
    <row r="25" spans="1:54" ht="9.9499999999999993" customHeight="1" x14ac:dyDescent="0.15">
      <c r="A25" s="10"/>
      <c r="B25" s="11"/>
      <c r="C25" s="11"/>
      <c r="D25" s="11"/>
      <c r="E25" s="3"/>
      <c r="F25" s="22" t="s">
        <v>7</v>
      </c>
      <c r="G25" s="22"/>
      <c r="H25" s="22"/>
      <c r="I25" s="22"/>
      <c r="J25" s="22"/>
      <c r="K25" s="22"/>
      <c r="L25" s="22"/>
      <c r="M25" s="22"/>
      <c r="N25" s="22"/>
      <c r="O25" s="22"/>
      <c r="P25" s="22"/>
      <c r="Q25" s="22"/>
      <c r="R25" s="22"/>
      <c r="S25" s="22"/>
      <c r="T25" s="22"/>
      <c r="U25" s="22"/>
      <c r="V25" s="22"/>
      <c r="W25" s="22"/>
      <c r="X25" s="22"/>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11"/>
      <c r="AZ25" s="11"/>
      <c r="BA25" s="11"/>
      <c r="BB25" s="13"/>
    </row>
    <row r="26" spans="1:54" ht="9.9499999999999993" customHeight="1" x14ac:dyDescent="0.15">
      <c r="A26" s="10"/>
      <c r="B26" s="11"/>
      <c r="C26" s="11"/>
      <c r="D26" s="11"/>
      <c r="E26" s="3"/>
      <c r="F26" s="22"/>
      <c r="G26" s="22"/>
      <c r="H26" s="22"/>
      <c r="I26" s="22"/>
      <c r="J26" s="22"/>
      <c r="K26" s="22"/>
      <c r="L26" s="22"/>
      <c r="M26" s="22"/>
      <c r="N26" s="22"/>
      <c r="O26" s="22"/>
      <c r="P26" s="22"/>
      <c r="Q26" s="22"/>
      <c r="R26" s="22"/>
      <c r="S26" s="22"/>
      <c r="T26" s="22"/>
      <c r="U26" s="22"/>
      <c r="V26" s="22"/>
      <c r="W26" s="22"/>
      <c r="X26" s="22"/>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11"/>
      <c r="AZ26" s="11"/>
      <c r="BA26" s="11"/>
      <c r="BB26" s="13"/>
    </row>
    <row r="27" spans="1:54" ht="9.9499999999999993" customHeight="1" x14ac:dyDescent="0.15">
      <c r="A27" s="10"/>
      <c r="B27" s="11"/>
      <c r="C27" s="11"/>
      <c r="D27" s="11"/>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11"/>
      <c r="AZ27" s="11"/>
      <c r="BA27" s="11"/>
      <c r="BB27" s="13"/>
    </row>
    <row r="28" spans="1:54" ht="9.9499999999999993" customHeight="1" x14ac:dyDescent="0.15">
      <c r="A28" s="10"/>
      <c r="B28" s="11"/>
      <c r="C28" s="11"/>
      <c r="D28" s="11"/>
      <c r="E28" s="3"/>
      <c r="F28" s="22" t="s">
        <v>8</v>
      </c>
      <c r="G28" s="22"/>
      <c r="H28" s="22"/>
      <c r="I28" s="22"/>
      <c r="J28" s="22"/>
      <c r="K28" s="22"/>
      <c r="L28" s="22"/>
      <c r="M28" s="22"/>
      <c r="N28" s="22"/>
      <c r="O28" s="22"/>
      <c r="P28" s="22"/>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11"/>
      <c r="AZ28" s="11"/>
      <c r="BA28" s="11"/>
      <c r="BB28" s="13"/>
    </row>
    <row r="29" spans="1:54" ht="9.9499999999999993" customHeight="1" thickBot="1" x14ac:dyDescent="0.2">
      <c r="A29" s="10"/>
      <c r="B29" s="11"/>
      <c r="C29" s="11"/>
      <c r="D29" s="11"/>
      <c r="E29" s="3"/>
      <c r="F29" s="22"/>
      <c r="G29" s="22"/>
      <c r="H29" s="22"/>
      <c r="I29" s="22"/>
      <c r="J29" s="22"/>
      <c r="K29" s="22"/>
      <c r="L29" s="22"/>
      <c r="M29" s="22"/>
      <c r="N29" s="22"/>
      <c r="O29" s="22"/>
      <c r="P29" s="22"/>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11"/>
      <c r="AZ29" s="11"/>
      <c r="BA29" s="11"/>
      <c r="BB29" s="13"/>
    </row>
    <row r="30" spans="1:54" ht="9.9499999999999993" customHeight="1" x14ac:dyDescent="0.15">
      <c r="A30" s="10"/>
      <c r="B30" s="11"/>
      <c r="C30" s="11"/>
      <c r="D30" s="11"/>
      <c r="E30" s="4"/>
      <c r="F30" s="30" t="s">
        <v>9</v>
      </c>
      <c r="G30" s="30"/>
      <c r="H30" s="30"/>
      <c r="I30" s="30"/>
      <c r="J30" s="30"/>
      <c r="K30" s="30"/>
      <c r="L30" s="30" t="s">
        <v>13</v>
      </c>
      <c r="M30" s="30"/>
      <c r="N30" s="30"/>
      <c r="O30" s="30"/>
      <c r="P30" s="30"/>
      <c r="Q30" s="30"/>
      <c r="R30" s="30"/>
      <c r="S30" s="30"/>
      <c r="T30" s="30"/>
      <c r="U30" s="31"/>
      <c r="V30" s="48" t="s">
        <v>16</v>
      </c>
      <c r="W30" s="49"/>
      <c r="X30" s="49"/>
      <c r="Y30" s="49"/>
      <c r="Z30" s="49"/>
      <c r="AA30" s="49"/>
      <c r="AB30" s="49"/>
      <c r="AC30" s="39" t="s">
        <v>17</v>
      </c>
      <c r="AD30" s="39"/>
      <c r="AE30" s="39"/>
      <c r="AF30" s="39"/>
      <c r="AG30" s="39"/>
      <c r="AH30" s="39"/>
      <c r="AI30" s="40"/>
      <c r="AJ30" s="32" t="s">
        <v>18</v>
      </c>
      <c r="AK30" s="30"/>
      <c r="AL30" s="30"/>
      <c r="AM30" s="30"/>
      <c r="AN30" s="30"/>
      <c r="AO30" s="30"/>
      <c r="AP30" s="30"/>
      <c r="AQ30" s="26" t="s">
        <v>19</v>
      </c>
      <c r="AR30" s="26"/>
      <c r="AS30" s="26"/>
      <c r="AT30" s="26"/>
      <c r="AU30" s="26"/>
      <c r="AV30" s="26"/>
      <c r="AW30" s="26"/>
      <c r="AX30" s="3"/>
      <c r="AY30" s="11"/>
      <c r="AZ30" s="11"/>
      <c r="BA30" s="11"/>
      <c r="BB30" s="13"/>
    </row>
    <row r="31" spans="1:54" ht="9.9499999999999993" customHeight="1" x14ac:dyDescent="0.15">
      <c r="A31" s="10"/>
      <c r="B31" s="11"/>
      <c r="C31" s="11"/>
      <c r="D31" s="11"/>
      <c r="E31" s="4"/>
      <c r="F31" s="30"/>
      <c r="G31" s="30"/>
      <c r="H31" s="30"/>
      <c r="I31" s="30"/>
      <c r="J31" s="30"/>
      <c r="K31" s="30"/>
      <c r="L31" s="30"/>
      <c r="M31" s="30"/>
      <c r="N31" s="30"/>
      <c r="O31" s="30"/>
      <c r="P31" s="30"/>
      <c r="Q31" s="30"/>
      <c r="R31" s="30"/>
      <c r="S31" s="30"/>
      <c r="T31" s="30"/>
      <c r="U31" s="31"/>
      <c r="V31" s="50"/>
      <c r="W31" s="30"/>
      <c r="X31" s="30"/>
      <c r="Y31" s="30"/>
      <c r="Z31" s="30"/>
      <c r="AA31" s="30"/>
      <c r="AB31" s="30"/>
      <c r="AC31" s="26"/>
      <c r="AD31" s="26"/>
      <c r="AE31" s="26"/>
      <c r="AF31" s="26"/>
      <c r="AG31" s="26"/>
      <c r="AH31" s="26"/>
      <c r="AI31" s="41"/>
      <c r="AJ31" s="32"/>
      <c r="AK31" s="30"/>
      <c r="AL31" s="30"/>
      <c r="AM31" s="30"/>
      <c r="AN31" s="30"/>
      <c r="AO31" s="30"/>
      <c r="AP31" s="30"/>
      <c r="AQ31" s="26"/>
      <c r="AR31" s="26"/>
      <c r="AS31" s="26"/>
      <c r="AT31" s="26"/>
      <c r="AU31" s="26"/>
      <c r="AV31" s="26"/>
      <c r="AW31" s="26"/>
      <c r="AX31" s="3"/>
      <c r="AY31" s="11"/>
      <c r="AZ31" s="11"/>
      <c r="BA31" s="11"/>
      <c r="BB31" s="13"/>
    </row>
    <row r="32" spans="1:54" ht="9.9499999999999993" customHeight="1" x14ac:dyDescent="0.15">
      <c r="A32" s="10"/>
      <c r="B32" s="11"/>
      <c r="C32" s="11"/>
      <c r="D32" s="11"/>
      <c r="E32" s="4"/>
      <c r="F32" s="30" t="s">
        <v>10</v>
      </c>
      <c r="G32" s="30"/>
      <c r="H32" s="30"/>
      <c r="I32" s="30"/>
      <c r="J32" s="30"/>
      <c r="K32" s="30"/>
      <c r="L32" s="28" t="s">
        <v>35</v>
      </c>
      <c r="M32" s="28"/>
      <c r="N32" s="28"/>
      <c r="O32" s="28"/>
      <c r="P32" s="28"/>
      <c r="Q32" s="28"/>
      <c r="R32" s="28"/>
      <c r="S32" s="28"/>
      <c r="T32" s="28"/>
      <c r="U32" s="29"/>
      <c r="V32" s="55">
        <v>0</v>
      </c>
      <c r="W32" s="56"/>
      <c r="X32" s="56"/>
      <c r="Y32" s="56"/>
      <c r="Z32" s="56"/>
      <c r="AA32" s="56"/>
      <c r="AB32" s="56"/>
      <c r="AC32" s="46">
        <v>0</v>
      </c>
      <c r="AD32" s="46"/>
      <c r="AE32" s="46"/>
      <c r="AF32" s="46"/>
      <c r="AG32" s="46"/>
      <c r="AH32" s="46"/>
      <c r="AI32" s="47"/>
      <c r="AJ32" s="37"/>
      <c r="AK32" s="38"/>
      <c r="AL32" s="38"/>
      <c r="AM32" s="38"/>
      <c r="AN32" s="38"/>
      <c r="AO32" s="38"/>
      <c r="AP32" s="38"/>
      <c r="AQ32" s="25"/>
      <c r="AR32" s="25"/>
      <c r="AS32" s="25"/>
      <c r="AT32" s="25"/>
      <c r="AU32" s="25"/>
      <c r="AV32" s="25"/>
      <c r="AW32" s="25"/>
      <c r="AX32" s="3"/>
      <c r="AY32" s="11"/>
      <c r="AZ32" s="11"/>
      <c r="BA32" s="11"/>
      <c r="BB32" s="13"/>
    </row>
    <row r="33" spans="1:54" ht="9.9499999999999993" customHeight="1" x14ac:dyDescent="0.15">
      <c r="A33" s="10"/>
      <c r="B33" s="11"/>
      <c r="C33" s="11"/>
      <c r="D33" s="11"/>
      <c r="E33" s="4"/>
      <c r="F33" s="30"/>
      <c r="G33" s="30"/>
      <c r="H33" s="30"/>
      <c r="I33" s="30"/>
      <c r="J33" s="30"/>
      <c r="K33" s="30"/>
      <c r="L33" s="28"/>
      <c r="M33" s="28"/>
      <c r="N33" s="28"/>
      <c r="O33" s="28"/>
      <c r="P33" s="28"/>
      <c r="Q33" s="28"/>
      <c r="R33" s="28"/>
      <c r="S33" s="28"/>
      <c r="T33" s="28"/>
      <c r="U33" s="29"/>
      <c r="V33" s="55"/>
      <c r="W33" s="56"/>
      <c r="X33" s="56"/>
      <c r="Y33" s="56"/>
      <c r="Z33" s="56"/>
      <c r="AA33" s="56"/>
      <c r="AB33" s="56"/>
      <c r="AC33" s="46"/>
      <c r="AD33" s="46"/>
      <c r="AE33" s="46"/>
      <c r="AF33" s="46"/>
      <c r="AG33" s="46"/>
      <c r="AH33" s="46"/>
      <c r="AI33" s="47"/>
      <c r="AJ33" s="37"/>
      <c r="AK33" s="38"/>
      <c r="AL33" s="38"/>
      <c r="AM33" s="38"/>
      <c r="AN33" s="38"/>
      <c r="AO33" s="38"/>
      <c r="AP33" s="38"/>
      <c r="AQ33" s="25"/>
      <c r="AR33" s="25"/>
      <c r="AS33" s="25"/>
      <c r="AT33" s="25"/>
      <c r="AU33" s="25"/>
      <c r="AV33" s="25"/>
      <c r="AW33" s="25"/>
      <c r="AX33" s="3"/>
      <c r="AY33" s="11"/>
      <c r="AZ33" s="11"/>
      <c r="BA33" s="11"/>
      <c r="BB33" s="13"/>
    </row>
    <row r="34" spans="1:54" ht="9.9499999999999993" customHeight="1" x14ac:dyDescent="0.15">
      <c r="A34" s="10"/>
      <c r="B34" s="11"/>
      <c r="C34" s="11"/>
      <c r="D34" s="11"/>
      <c r="E34" s="4"/>
      <c r="F34" s="30"/>
      <c r="G34" s="30"/>
      <c r="H34" s="30"/>
      <c r="I34" s="30"/>
      <c r="J34" s="30"/>
      <c r="K34" s="30"/>
      <c r="L34" s="26" t="s">
        <v>14</v>
      </c>
      <c r="M34" s="26"/>
      <c r="N34" s="26"/>
      <c r="O34" s="26"/>
      <c r="P34" s="26"/>
      <c r="Q34" s="26"/>
      <c r="R34" s="26"/>
      <c r="S34" s="26"/>
      <c r="T34" s="26"/>
      <c r="U34" s="27"/>
      <c r="V34" s="55">
        <v>0</v>
      </c>
      <c r="W34" s="56"/>
      <c r="X34" s="56"/>
      <c r="Y34" s="56"/>
      <c r="Z34" s="56"/>
      <c r="AA34" s="56"/>
      <c r="AB34" s="56"/>
      <c r="AC34" s="46">
        <v>0</v>
      </c>
      <c r="AD34" s="46"/>
      <c r="AE34" s="46"/>
      <c r="AF34" s="46"/>
      <c r="AG34" s="46"/>
      <c r="AH34" s="46"/>
      <c r="AI34" s="47"/>
      <c r="AJ34" s="37"/>
      <c r="AK34" s="38"/>
      <c r="AL34" s="38"/>
      <c r="AM34" s="38"/>
      <c r="AN34" s="38"/>
      <c r="AO34" s="38"/>
      <c r="AP34" s="38"/>
      <c r="AQ34" s="25"/>
      <c r="AR34" s="25"/>
      <c r="AS34" s="25"/>
      <c r="AT34" s="25"/>
      <c r="AU34" s="25"/>
      <c r="AV34" s="25"/>
      <c r="AW34" s="25"/>
      <c r="AX34" s="3"/>
      <c r="AY34" s="11"/>
      <c r="AZ34" s="11"/>
      <c r="BA34" s="11"/>
      <c r="BB34" s="13"/>
    </row>
    <row r="35" spans="1:54" ht="9.9499999999999993" customHeight="1" x14ac:dyDescent="0.15">
      <c r="A35" s="10"/>
      <c r="B35" s="11"/>
      <c r="C35" s="11"/>
      <c r="D35" s="11"/>
      <c r="E35" s="4"/>
      <c r="F35" s="30"/>
      <c r="G35" s="30"/>
      <c r="H35" s="30"/>
      <c r="I35" s="30"/>
      <c r="J35" s="30"/>
      <c r="K35" s="30"/>
      <c r="L35" s="26"/>
      <c r="M35" s="26"/>
      <c r="N35" s="26"/>
      <c r="O35" s="26"/>
      <c r="P35" s="26"/>
      <c r="Q35" s="26"/>
      <c r="R35" s="26"/>
      <c r="S35" s="26"/>
      <c r="T35" s="26"/>
      <c r="U35" s="27"/>
      <c r="V35" s="55"/>
      <c r="W35" s="56"/>
      <c r="X35" s="56"/>
      <c r="Y35" s="56"/>
      <c r="Z35" s="56"/>
      <c r="AA35" s="56"/>
      <c r="AB35" s="56"/>
      <c r="AC35" s="46"/>
      <c r="AD35" s="46"/>
      <c r="AE35" s="46"/>
      <c r="AF35" s="46"/>
      <c r="AG35" s="46"/>
      <c r="AH35" s="46"/>
      <c r="AI35" s="47"/>
      <c r="AJ35" s="37"/>
      <c r="AK35" s="38"/>
      <c r="AL35" s="38"/>
      <c r="AM35" s="38"/>
      <c r="AN35" s="38"/>
      <c r="AO35" s="38"/>
      <c r="AP35" s="38"/>
      <c r="AQ35" s="25"/>
      <c r="AR35" s="25"/>
      <c r="AS35" s="25"/>
      <c r="AT35" s="25"/>
      <c r="AU35" s="25"/>
      <c r="AV35" s="25"/>
      <c r="AW35" s="25"/>
      <c r="AX35" s="3"/>
      <c r="AY35" s="11"/>
      <c r="AZ35" s="11"/>
      <c r="BA35" s="11"/>
      <c r="BB35" s="13"/>
    </row>
    <row r="36" spans="1:54" ht="9.9499999999999993" customHeight="1" x14ac:dyDescent="0.15">
      <c r="A36" s="10"/>
      <c r="B36" s="11"/>
      <c r="C36" s="11"/>
      <c r="D36" s="11"/>
      <c r="E36" s="4"/>
      <c r="F36" s="30"/>
      <c r="G36" s="30"/>
      <c r="H36" s="30"/>
      <c r="I36" s="30"/>
      <c r="J36" s="30"/>
      <c r="K36" s="30"/>
      <c r="L36" s="30" t="s">
        <v>20</v>
      </c>
      <c r="M36" s="30"/>
      <c r="N36" s="30"/>
      <c r="O36" s="30"/>
      <c r="P36" s="30"/>
      <c r="Q36" s="30"/>
      <c r="R36" s="30"/>
      <c r="S36" s="30"/>
      <c r="T36" s="30"/>
      <c r="U36" s="31"/>
      <c r="V36" s="55">
        <v>0</v>
      </c>
      <c r="W36" s="56"/>
      <c r="X36" s="56"/>
      <c r="Y36" s="56"/>
      <c r="Z36" s="56"/>
      <c r="AA36" s="56"/>
      <c r="AB36" s="56"/>
      <c r="AC36" s="46">
        <v>0</v>
      </c>
      <c r="AD36" s="46"/>
      <c r="AE36" s="46"/>
      <c r="AF36" s="46"/>
      <c r="AG36" s="46"/>
      <c r="AH36" s="46"/>
      <c r="AI36" s="47"/>
      <c r="AJ36" s="37"/>
      <c r="AK36" s="38"/>
      <c r="AL36" s="38"/>
      <c r="AM36" s="38"/>
      <c r="AN36" s="38"/>
      <c r="AO36" s="38"/>
      <c r="AP36" s="38"/>
      <c r="AQ36" s="25"/>
      <c r="AR36" s="25"/>
      <c r="AS36" s="25"/>
      <c r="AT36" s="25"/>
      <c r="AU36" s="25"/>
      <c r="AV36" s="25"/>
      <c r="AW36" s="25"/>
      <c r="AX36" s="3"/>
      <c r="AY36" s="11"/>
      <c r="AZ36" s="11"/>
      <c r="BA36" s="11"/>
      <c r="BB36" s="13"/>
    </row>
    <row r="37" spans="1:54" ht="9.9499999999999993" customHeight="1" x14ac:dyDescent="0.15">
      <c r="A37" s="10"/>
      <c r="B37" s="11"/>
      <c r="C37" s="11"/>
      <c r="D37" s="11"/>
      <c r="E37" s="4"/>
      <c r="F37" s="30"/>
      <c r="G37" s="30"/>
      <c r="H37" s="30"/>
      <c r="I37" s="30"/>
      <c r="J37" s="30"/>
      <c r="K37" s="30"/>
      <c r="L37" s="30"/>
      <c r="M37" s="30"/>
      <c r="N37" s="30"/>
      <c r="O37" s="30"/>
      <c r="P37" s="30"/>
      <c r="Q37" s="30"/>
      <c r="R37" s="30"/>
      <c r="S37" s="30"/>
      <c r="T37" s="30"/>
      <c r="U37" s="31"/>
      <c r="V37" s="55"/>
      <c r="W37" s="56"/>
      <c r="X37" s="56"/>
      <c r="Y37" s="56"/>
      <c r="Z37" s="56"/>
      <c r="AA37" s="56"/>
      <c r="AB37" s="56"/>
      <c r="AC37" s="46"/>
      <c r="AD37" s="46"/>
      <c r="AE37" s="46"/>
      <c r="AF37" s="46"/>
      <c r="AG37" s="46"/>
      <c r="AH37" s="46"/>
      <c r="AI37" s="47"/>
      <c r="AJ37" s="37"/>
      <c r="AK37" s="38"/>
      <c r="AL37" s="38"/>
      <c r="AM37" s="38"/>
      <c r="AN37" s="38"/>
      <c r="AO37" s="38"/>
      <c r="AP37" s="38"/>
      <c r="AQ37" s="25"/>
      <c r="AR37" s="25"/>
      <c r="AS37" s="25"/>
      <c r="AT37" s="25"/>
      <c r="AU37" s="25"/>
      <c r="AV37" s="25"/>
      <c r="AW37" s="25"/>
      <c r="AX37" s="3"/>
      <c r="AY37" s="11"/>
      <c r="AZ37" s="11"/>
      <c r="BA37" s="11"/>
      <c r="BB37" s="13"/>
    </row>
    <row r="38" spans="1:54" ht="9.9499999999999993" customHeight="1" x14ac:dyDescent="0.15">
      <c r="A38" s="10"/>
      <c r="B38" s="11"/>
      <c r="C38" s="11"/>
      <c r="D38" s="11"/>
      <c r="E38" s="4"/>
      <c r="F38" s="30"/>
      <c r="G38" s="30"/>
      <c r="H38" s="30"/>
      <c r="I38" s="30"/>
      <c r="J38" s="30"/>
      <c r="K38" s="30"/>
      <c r="L38" s="28" t="s">
        <v>36</v>
      </c>
      <c r="M38" s="28"/>
      <c r="N38" s="28"/>
      <c r="O38" s="28"/>
      <c r="P38" s="28"/>
      <c r="Q38" s="28"/>
      <c r="R38" s="28"/>
      <c r="S38" s="28"/>
      <c r="T38" s="28"/>
      <c r="U38" s="29"/>
      <c r="V38" s="55">
        <v>0</v>
      </c>
      <c r="W38" s="56"/>
      <c r="X38" s="56"/>
      <c r="Y38" s="56"/>
      <c r="Z38" s="56"/>
      <c r="AA38" s="56"/>
      <c r="AB38" s="56"/>
      <c r="AC38" s="46">
        <v>0</v>
      </c>
      <c r="AD38" s="46"/>
      <c r="AE38" s="46"/>
      <c r="AF38" s="46"/>
      <c r="AG38" s="46"/>
      <c r="AH38" s="46"/>
      <c r="AI38" s="47"/>
      <c r="AJ38" s="37"/>
      <c r="AK38" s="38"/>
      <c r="AL38" s="38"/>
      <c r="AM38" s="38"/>
      <c r="AN38" s="38"/>
      <c r="AO38" s="38"/>
      <c r="AP38" s="38"/>
      <c r="AQ38" s="25"/>
      <c r="AR38" s="25"/>
      <c r="AS38" s="25"/>
      <c r="AT38" s="25"/>
      <c r="AU38" s="25"/>
      <c r="AV38" s="25"/>
      <c r="AW38" s="25"/>
      <c r="AX38" s="3"/>
      <c r="AY38" s="11"/>
      <c r="AZ38" s="11"/>
      <c r="BA38" s="11"/>
      <c r="BB38" s="13"/>
    </row>
    <row r="39" spans="1:54" ht="9.9499999999999993" customHeight="1" x14ac:dyDescent="0.15">
      <c r="A39" s="10"/>
      <c r="B39" s="11"/>
      <c r="C39" s="11"/>
      <c r="D39" s="11"/>
      <c r="E39" s="4"/>
      <c r="F39" s="30"/>
      <c r="G39" s="30"/>
      <c r="H39" s="30"/>
      <c r="I39" s="30"/>
      <c r="J39" s="30"/>
      <c r="K39" s="30"/>
      <c r="L39" s="28"/>
      <c r="M39" s="28"/>
      <c r="N39" s="28"/>
      <c r="O39" s="28"/>
      <c r="P39" s="28"/>
      <c r="Q39" s="28"/>
      <c r="R39" s="28"/>
      <c r="S39" s="28"/>
      <c r="T39" s="28"/>
      <c r="U39" s="29"/>
      <c r="V39" s="55"/>
      <c r="W39" s="56"/>
      <c r="X39" s="56"/>
      <c r="Y39" s="56"/>
      <c r="Z39" s="56"/>
      <c r="AA39" s="56"/>
      <c r="AB39" s="56"/>
      <c r="AC39" s="46"/>
      <c r="AD39" s="46"/>
      <c r="AE39" s="46"/>
      <c r="AF39" s="46"/>
      <c r="AG39" s="46"/>
      <c r="AH39" s="46"/>
      <c r="AI39" s="47"/>
      <c r="AJ39" s="37"/>
      <c r="AK39" s="38"/>
      <c r="AL39" s="38"/>
      <c r="AM39" s="38"/>
      <c r="AN39" s="38"/>
      <c r="AO39" s="38"/>
      <c r="AP39" s="38"/>
      <c r="AQ39" s="25"/>
      <c r="AR39" s="25"/>
      <c r="AS39" s="25"/>
      <c r="AT39" s="25"/>
      <c r="AU39" s="25"/>
      <c r="AV39" s="25"/>
      <c r="AW39" s="25"/>
      <c r="AX39" s="3"/>
      <c r="AY39" s="11"/>
      <c r="AZ39" s="11"/>
      <c r="BA39" s="11"/>
      <c r="BB39" s="13"/>
    </row>
    <row r="40" spans="1:54" ht="9.9499999999999993" customHeight="1" x14ac:dyDescent="0.15">
      <c r="A40" s="10"/>
      <c r="B40" s="11"/>
      <c r="C40" s="11"/>
      <c r="D40" s="11"/>
      <c r="E40" s="3"/>
      <c r="F40" s="30"/>
      <c r="G40" s="30"/>
      <c r="H40" s="30"/>
      <c r="I40" s="30"/>
      <c r="J40" s="30"/>
      <c r="K40" s="30"/>
      <c r="L40" s="26" t="s">
        <v>21</v>
      </c>
      <c r="M40" s="26"/>
      <c r="N40" s="26"/>
      <c r="O40" s="26"/>
      <c r="P40" s="26"/>
      <c r="Q40" s="26"/>
      <c r="R40" s="26"/>
      <c r="S40" s="26"/>
      <c r="T40" s="26"/>
      <c r="U40" s="27"/>
      <c r="V40" s="55">
        <v>0</v>
      </c>
      <c r="W40" s="56"/>
      <c r="X40" s="56"/>
      <c r="Y40" s="56"/>
      <c r="Z40" s="56"/>
      <c r="AA40" s="56"/>
      <c r="AB40" s="56"/>
      <c r="AC40" s="46">
        <v>0</v>
      </c>
      <c r="AD40" s="46"/>
      <c r="AE40" s="46"/>
      <c r="AF40" s="46"/>
      <c r="AG40" s="46"/>
      <c r="AH40" s="46"/>
      <c r="AI40" s="47"/>
      <c r="AJ40" s="37"/>
      <c r="AK40" s="38"/>
      <c r="AL40" s="38"/>
      <c r="AM40" s="38"/>
      <c r="AN40" s="38"/>
      <c r="AO40" s="38"/>
      <c r="AP40" s="38"/>
      <c r="AQ40" s="25"/>
      <c r="AR40" s="25"/>
      <c r="AS40" s="25"/>
      <c r="AT40" s="25"/>
      <c r="AU40" s="25"/>
      <c r="AV40" s="25"/>
      <c r="AW40" s="25"/>
      <c r="AX40" s="3"/>
      <c r="AY40" s="11"/>
      <c r="AZ40" s="11"/>
      <c r="BA40" s="11"/>
      <c r="BB40" s="13"/>
    </row>
    <row r="41" spans="1:54" ht="9.9499999999999993" customHeight="1" x14ac:dyDescent="0.15">
      <c r="A41" s="10"/>
      <c r="B41" s="11"/>
      <c r="C41" s="11"/>
      <c r="D41" s="11"/>
      <c r="E41" s="3"/>
      <c r="F41" s="30"/>
      <c r="G41" s="30"/>
      <c r="H41" s="30"/>
      <c r="I41" s="30"/>
      <c r="J41" s="30"/>
      <c r="K41" s="30"/>
      <c r="L41" s="26"/>
      <c r="M41" s="26"/>
      <c r="N41" s="26"/>
      <c r="O41" s="26"/>
      <c r="P41" s="26"/>
      <c r="Q41" s="26"/>
      <c r="R41" s="26"/>
      <c r="S41" s="26"/>
      <c r="T41" s="26"/>
      <c r="U41" s="27"/>
      <c r="V41" s="55"/>
      <c r="W41" s="56"/>
      <c r="X41" s="56"/>
      <c r="Y41" s="56"/>
      <c r="Z41" s="56"/>
      <c r="AA41" s="56"/>
      <c r="AB41" s="56"/>
      <c r="AC41" s="46"/>
      <c r="AD41" s="46"/>
      <c r="AE41" s="46"/>
      <c r="AF41" s="46"/>
      <c r="AG41" s="46"/>
      <c r="AH41" s="46"/>
      <c r="AI41" s="47"/>
      <c r="AJ41" s="37"/>
      <c r="AK41" s="38"/>
      <c r="AL41" s="38"/>
      <c r="AM41" s="38"/>
      <c r="AN41" s="38"/>
      <c r="AO41" s="38"/>
      <c r="AP41" s="38"/>
      <c r="AQ41" s="25"/>
      <c r="AR41" s="25"/>
      <c r="AS41" s="25"/>
      <c r="AT41" s="25"/>
      <c r="AU41" s="25"/>
      <c r="AV41" s="25"/>
      <c r="AW41" s="25"/>
      <c r="AX41" s="3"/>
      <c r="AY41" s="11"/>
      <c r="AZ41" s="11"/>
      <c r="BA41" s="11"/>
      <c r="BB41" s="13"/>
    </row>
    <row r="42" spans="1:54" ht="9.9499999999999993" customHeight="1" x14ac:dyDescent="0.15">
      <c r="A42" s="10"/>
      <c r="B42" s="11"/>
      <c r="C42" s="11"/>
      <c r="D42" s="11"/>
      <c r="E42" s="5"/>
      <c r="F42" s="30"/>
      <c r="G42" s="30"/>
      <c r="H42" s="30"/>
      <c r="I42" s="30"/>
      <c r="J42" s="30"/>
      <c r="K42" s="30"/>
      <c r="L42" s="26" t="s">
        <v>22</v>
      </c>
      <c r="M42" s="26"/>
      <c r="N42" s="26"/>
      <c r="O42" s="26"/>
      <c r="P42" s="26"/>
      <c r="Q42" s="26"/>
      <c r="R42" s="26"/>
      <c r="S42" s="26"/>
      <c r="T42" s="26"/>
      <c r="U42" s="27"/>
      <c r="V42" s="55">
        <v>0</v>
      </c>
      <c r="W42" s="56"/>
      <c r="X42" s="56"/>
      <c r="Y42" s="56"/>
      <c r="Z42" s="56"/>
      <c r="AA42" s="56"/>
      <c r="AB42" s="56"/>
      <c r="AC42" s="46">
        <v>0</v>
      </c>
      <c r="AD42" s="46"/>
      <c r="AE42" s="46"/>
      <c r="AF42" s="46"/>
      <c r="AG42" s="46"/>
      <c r="AH42" s="46"/>
      <c r="AI42" s="47"/>
      <c r="AJ42" s="37"/>
      <c r="AK42" s="38"/>
      <c r="AL42" s="38"/>
      <c r="AM42" s="38"/>
      <c r="AN42" s="38"/>
      <c r="AO42" s="38"/>
      <c r="AP42" s="38"/>
      <c r="AQ42" s="25"/>
      <c r="AR42" s="25"/>
      <c r="AS42" s="25"/>
      <c r="AT42" s="25"/>
      <c r="AU42" s="25"/>
      <c r="AV42" s="25"/>
      <c r="AW42" s="25"/>
      <c r="AX42" s="3"/>
      <c r="AY42" s="11"/>
      <c r="AZ42" s="11"/>
      <c r="BA42" s="11"/>
      <c r="BB42" s="13"/>
    </row>
    <row r="43" spans="1:54" ht="9.9499999999999993" customHeight="1" x14ac:dyDescent="0.15">
      <c r="A43" s="10"/>
      <c r="B43" s="11"/>
      <c r="C43" s="11"/>
      <c r="D43" s="11"/>
      <c r="E43" s="5"/>
      <c r="F43" s="30"/>
      <c r="G43" s="30"/>
      <c r="H43" s="30"/>
      <c r="I43" s="30"/>
      <c r="J43" s="30"/>
      <c r="K43" s="30"/>
      <c r="L43" s="26"/>
      <c r="M43" s="26"/>
      <c r="N43" s="26"/>
      <c r="O43" s="26"/>
      <c r="P43" s="26"/>
      <c r="Q43" s="26"/>
      <c r="R43" s="26"/>
      <c r="S43" s="26"/>
      <c r="T43" s="26"/>
      <c r="U43" s="27"/>
      <c r="V43" s="55"/>
      <c r="W43" s="56"/>
      <c r="X43" s="56"/>
      <c r="Y43" s="56"/>
      <c r="Z43" s="56"/>
      <c r="AA43" s="56"/>
      <c r="AB43" s="56"/>
      <c r="AC43" s="46"/>
      <c r="AD43" s="46"/>
      <c r="AE43" s="46"/>
      <c r="AF43" s="46"/>
      <c r="AG43" s="46"/>
      <c r="AH43" s="46"/>
      <c r="AI43" s="47"/>
      <c r="AJ43" s="37"/>
      <c r="AK43" s="38"/>
      <c r="AL43" s="38"/>
      <c r="AM43" s="38"/>
      <c r="AN43" s="38"/>
      <c r="AO43" s="38"/>
      <c r="AP43" s="38"/>
      <c r="AQ43" s="25"/>
      <c r="AR43" s="25"/>
      <c r="AS43" s="25"/>
      <c r="AT43" s="25"/>
      <c r="AU43" s="25"/>
      <c r="AV43" s="25"/>
      <c r="AW43" s="25"/>
      <c r="AX43" s="3"/>
      <c r="AY43" s="11"/>
      <c r="AZ43" s="11"/>
      <c r="BA43" s="11"/>
      <c r="BB43" s="13"/>
    </row>
    <row r="44" spans="1:54" ht="9.9499999999999993" customHeight="1" x14ac:dyDescent="0.15">
      <c r="A44" s="10"/>
      <c r="B44" s="11"/>
      <c r="C44" s="11"/>
      <c r="D44" s="11"/>
      <c r="E44" s="5"/>
      <c r="F44" s="30"/>
      <c r="G44" s="30"/>
      <c r="H44" s="30"/>
      <c r="I44" s="30"/>
      <c r="J44" s="30"/>
      <c r="K44" s="30"/>
      <c r="L44" s="26" t="s">
        <v>15</v>
      </c>
      <c r="M44" s="26"/>
      <c r="N44" s="26"/>
      <c r="O44" s="26"/>
      <c r="P44" s="26"/>
      <c r="Q44" s="26"/>
      <c r="R44" s="26"/>
      <c r="S44" s="26"/>
      <c r="T44" s="26"/>
      <c r="U44" s="27"/>
      <c r="V44" s="55">
        <v>0</v>
      </c>
      <c r="W44" s="56"/>
      <c r="X44" s="56"/>
      <c r="Y44" s="56"/>
      <c r="Z44" s="56"/>
      <c r="AA44" s="56"/>
      <c r="AB44" s="56"/>
      <c r="AC44" s="46">
        <v>0</v>
      </c>
      <c r="AD44" s="46"/>
      <c r="AE44" s="46"/>
      <c r="AF44" s="46"/>
      <c r="AG44" s="46"/>
      <c r="AH44" s="46"/>
      <c r="AI44" s="47"/>
      <c r="AJ44" s="35"/>
      <c r="AK44" s="36"/>
      <c r="AL44" s="36"/>
      <c r="AM44" s="36"/>
      <c r="AN44" s="36"/>
      <c r="AO44" s="36"/>
      <c r="AP44" s="36"/>
      <c r="AQ44" s="24"/>
      <c r="AR44" s="24"/>
      <c r="AS44" s="24"/>
      <c r="AT44" s="24"/>
      <c r="AU44" s="24"/>
      <c r="AV44" s="24"/>
      <c r="AW44" s="24"/>
      <c r="AX44" s="3"/>
      <c r="AY44" s="11"/>
      <c r="AZ44" s="11"/>
      <c r="BA44" s="11"/>
      <c r="BB44" s="13"/>
    </row>
    <row r="45" spans="1:54" ht="9.9499999999999993" customHeight="1" x14ac:dyDescent="0.15">
      <c r="A45" s="10"/>
      <c r="B45" s="11"/>
      <c r="C45" s="11"/>
      <c r="D45" s="11"/>
      <c r="E45" s="5"/>
      <c r="F45" s="30"/>
      <c r="G45" s="30"/>
      <c r="H45" s="30"/>
      <c r="I45" s="30"/>
      <c r="J45" s="30"/>
      <c r="K45" s="30"/>
      <c r="L45" s="26"/>
      <c r="M45" s="26"/>
      <c r="N45" s="26"/>
      <c r="O45" s="26"/>
      <c r="P45" s="26"/>
      <c r="Q45" s="26"/>
      <c r="R45" s="26"/>
      <c r="S45" s="26"/>
      <c r="T45" s="26"/>
      <c r="U45" s="27"/>
      <c r="V45" s="55"/>
      <c r="W45" s="56"/>
      <c r="X45" s="56"/>
      <c r="Y45" s="56"/>
      <c r="Z45" s="56"/>
      <c r="AA45" s="56"/>
      <c r="AB45" s="56"/>
      <c r="AC45" s="46"/>
      <c r="AD45" s="46"/>
      <c r="AE45" s="46"/>
      <c r="AF45" s="46"/>
      <c r="AG45" s="46"/>
      <c r="AH45" s="46"/>
      <c r="AI45" s="47"/>
      <c r="AJ45" s="35"/>
      <c r="AK45" s="36"/>
      <c r="AL45" s="36"/>
      <c r="AM45" s="36"/>
      <c r="AN45" s="36"/>
      <c r="AO45" s="36"/>
      <c r="AP45" s="36"/>
      <c r="AQ45" s="24"/>
      <c r="AR45" s="24"/>
      <c r="AS45" s="24"/>
      <c r="AT45" s="24"/>
      <c r="AU45" s="24"/>
      <c r="AV45" s="24"/>
      <c r="AW45" s="24"/>
      <c r="AX45" s="3"/>
      <c r="AY45" s="11"/>
      <c r="AZ45" s="11"/>
      <c r="BA45" s="11"/>
      <c r="BB45" s="13"/>
    </row>
    <row r="46" spans="1:54" ht="9.9499999999999993" customHeight="1" x14ac:dyDescent="0.15">
      <c r="A46" s="10"/>
      <c r="B46" s="11"/>
      <c r="C46" s="11"/>
      <c r="D46" s="11"/>
      <c r="E46" s="3"/>
      <c r="F46" s="30" t="s">
        <v>11</v>
      </c>
      <c r="G46" s="30"/>
      <c r="H46" s="30"/>
      <c r="I46" s="30"/>
      <c r="J46" s="30"/>
      <c r="K46" s="30"/>
      <c r="L46" s="28" t="s">
        <v>35</v>
      </c>
      <c r="M46" s="28"/>
      <c r="N46" s="28"/>
      <c r="O46" s="28"/>
      <c r="P46" s="28"/>
      <c r="Q46" s="28"/>
      <c r="R46" s="28"/>
      <c r="S46" s="28"/>
      <c r="T46" s="28"/>
      <c r="U46" s="29"/>
      <c r="V46" s="55">
        <v>0</v>
      </c>
      <c r="W46" s="56"/>
      <c r="X46" s="56"/>
      <c r="Y46" s="56"/>
      <c r="Z46" s="56"/>
      <c r="AA46" s="56"/>
      <c r="AB46" s="56"/>
      <c r="AC46" s="46">
        <v>0</v>
      </c>
      <c r="AD46" s="46"/>
      <c r="AE46" s="46"/>
      <c r="AF46" s="46"/>
      <c r="AG46" s="46"/>
      <c r="AH46" s="46"/>
      <c r="AI46" s="47"/>
      <c r="AJ46" s="37"/>
      <c r="AK46" s="38"/>
      <c r="AL46" s="38"/>
      <c r="AM46" s="38"/>
      <c r="AN46" s="38"/>
      <c r="AO46" s="38"/>
      <c r="AP46" s="38"/>
      <c r="AQ46" s="25"/>
      <c r="AR46" s="25"/>
      <c r="AS46" s="25"/>
      <c r="AT46" s="25"/>
      <c r="AU46" s="25"/>
      <c r="AV46" s="25"/>
      <c r="AW46" s="25"/>
      <c r="AX46" s="3"/>
      <c r="AY46" s="11"/>
      <c r="AZ46" s="11"/>
      <c r="BA46" s="11"/>
      <c r="BB46" s="13"/>
    </row>
    <row r="47" spans="1:54" ht="9.9499999999999993" customHeight="1" x14ac:dyDescent="0.15">
      <c r="A47" s="10"/>
      <c r="B47" s="11"/>
      <c r="C47" s="11"/>
      <c r="D47" s="11"/>
      <c r="E47" s="3"/>
      <c r="F47" s="30"/>
      <c r="G47" s="30"/>
      <c r="H47" s="30"/>
      <c r="I47" s="30"/>
      <c r="J47" s="30"/>
      <c r="K47" s="30"/>
      <c r="L47" s="28"/>
      <c r="M47" s="28"/>
      <c r="N47" s="28"/>
      <c r="O47" s="28"/>
      <c r="P47" s="28"/>
      <c r="Q47" s="28"/>
      <c r="R47" s="28"/>
      <c r="S47" s="28"/>
      <c r="T47" s="28"/>
      <c r="U47" s="29"/>
      <c r="V47" s="55"/>
      <c r="W47" s="56"/>
      <c r="X47" s="56"/>
      <c r="Y47" s="56"/>
      <c r="Z47" s="56"/>
      <c r="AA47" s="56"/>
      <c r="AB47" s="56"/>
      <c r="AC47" s="46"/>
      <c r="AD47" s="46"/>
      <c r="AE47" s="46"/>
      <c r="AF47" s="46"/>
      <c r="AG47" s="46"/>
      <c r="AH47" s="46"/>
      <c r="AI47" s="47"/>
      <c r="AJ47" s="37"/>
      <c r="AK47" s="38"/>
      <c r="AL47" s="38"/>
      <c r="AM47" s="38"/>
      <c r="AN47" s="38"/>
      <c r="AO47" s="38"/>
      <c r="AP47" s="38"/>
      <c r="AQ47" s="25"/>
      <c r="AR47" s="25"/>
      <c r="AS47" s="25"/>
      <c r="AT47" s="25"/>
      <c r="AU47" s="25"/>
      <c r="AV47" s="25"/>
      <c r="AW47" s="25"/>
      <c r="AX47" s="3"/>
      <c r="AY47" s="11"/>
      <c r="AZ47" s="11"/>
      <c r="BA47" s="11"/>
      <c r="BB47" s="13"/>
    </row>
    <row r="48" spans="1:54" ht="9.9499999999999993" customHeight="1" x14ac:dyDescent="0.15">
      <c r="A48" s="10"/>
      <c r="B48" s="11"/>
      <c r="C48" s="11"/>
      <c r="D48" s="11"/>
      <c r="E48" s="3"/>
      <c r="F48" s="30"/>
      <c r="G48" s="30"/>
      <c r="H48" s="30"/>
      <c r="I48" s="30"/>
      <c r="J48" s="30"/>
      <c r="K48" s="30"/>
      <c r="L48" s="26" t="s">
        <v>14</v>
      </c>
      <c r="M48" s="26"/>
      <c r="N48" s="26"/>
      <c r="O48" s="26"/>
      <c r="P48" s="26"/>
      <c r="Q48" s="26"/>
      <c r="R48" s="26"/>
      <c r="S48" s="26"/>
      <c r="T48" s="26"/>
      <c r="U48" s="27"/>
      <c r="V48" s="55">
        <v>0</v>
      </c>
      <c r="W48" s="56"/>
      <c r="X48" s="56"/>
      <c r="Y48" s="56"/>
      <c r="Z48" s="56"/>
      <c r="AA48" s="56"/>
      <c r="AB48" s="56"/>
      <c r="AC48" s="46">
        <v>0</v>
      </c>
      <c r="AD48" s="46"/>
      <c r="AE48" s="46"/>
      <c r="AF48" s="46"/>
      <c r="AG48" s="46"/>
      <c r="AH48" s="46"/>
      <c r="AI48" s="47"/>
      <c r="AJ48" s="37"/>
      <c r="AK48" s="38"/>
      <c r="AL48" s="38"/>
      <c r="AM48" s="38"/>
      <c r="AN48" s="38"/>
      <c r="AO48" s="38"/>
      <c r="AP48" s="38"/>
      <c r="AQ48" s="25"/>
      <c r="AR48" s="25"/>
      <c r="AS48" s="25"/>
      <c r="AT48" s="25"/>
      <c r="AU48" s="25"/>
      <c r="AV48" s="25"/>
      <c r="AW48" s="25"/>
      <c r="AX48" s="3"/>
      <c r="AY48" s="11"/>
      <c r="AZ48" s="11"/>
      <c r="BA48" s="11"/>
      <c r="BB48" s="13"/>
    </row>
    <row r="49" spans="1:54" ht="9.9499999999999993" customHeight="1" x14ac:dyDescent="0.15">
      <c r="A49" s="10"/>
      <c r="B49" s="11"/>
      <c r="C49" s="11"/>
      <c r="D49" s="11"/>
      <c r="E49" s="3"/>
      <c r="F49" s="30"/>
      <c r="G49" s="30"/>
      <c r="H49" s="30"/>
      <c r="I49" s="30"/>
      <c r="J49" s="30"/>
      <c r="K49" s="30"/>
      <c r="L49" s="26"/>
      <c r="M49" s="26"/>
      <c r="N49" s="26"/>
      <c r="O49" s="26"/>
      <c r="P49" s="26"/>
      <c r="Q49" s="26"/>
      <c r="R49" s="26"/>
      <c r="S49" s="26"/>
      <c r="T49" s="26"/>
      <c r="U49" s="27"/>
      <c r="V49" s="55"/>
      <c r="W49" s="56"/>
      <c r="X49" s="56"/>
      <c r="Y49" s="56"/>
      <c r="Z49" s="56"/>
      <c r="AA49" s="56"/>
      <c r="AB49" s="56"/>
      <c r="AC49" s="46"/>
      <c r="AD49" s="46"/>
      <c r="AE49" s="46"/>
      <c r="AF49" s="46"/>
      <c r="AG49" s="46"/>
      <c r="AH49" s="46"/>
      <c r="AI49" s="47"/>
      <c r="AJ49" s="37"/>
      <c r="AK49" s="38"/>
      <c r="AL49" s="38"/>
      <c r="AM49" s="38"/>
      <c r="AN49" s="38"/>
      <c r="AO49" s="38"/>
      <c r="AP49" s="38"/>
      <c r="AQ49" s="25"/>
      <c r="AR49" s="25"/>
      <c r="AS49" s="25"/>
      <c r="AT49" s="25"/>
      <c r="AU49" s="25"/>
      <c r="AV49" s="25"/>
      <c r="AW49" s="25"/>
      <c r="AX49" s="3"/>
      <c r="AY49" s="11"/>
      <c r="AZ49" s="11"/>
      <c r="BA49" s="11"/>
      <c r="BB49" s="13"/>
    </row>
    <row r="50" spans="1:54" ht="9.9499999999999993" customHeight="1" x14ac:dyDescent="0.15">
      <c r="A50" s="10"/>
      <c r="B50" s="11"/>
      <c r="C50" s="11"/>
      <c r="D50" s="11"/>
      <c r="E50" s="3"/>
      <c r="F50" s="30"/>
      <c r="G50" s="30"/>
      <c r="H50" s="30"/>
      <c r="I50" s="30"/>
      <c r="J50" s="30"/>
      <c r="K50" s="30"/>
      <c r="L50" s="26" t="s">
        <v>20</v>
      </c>
      <c r="M50" s="26"/>
      <c r="N50" s="26"/>
      <c r="O50" s="26"/>
      <c r="P50" s="26"/>
      <c r="Q50" s="26"/>
      <c r="R50" s="26"/>
      <c r="S50" s="26"/>
      <c r="T50" s="26"/>
      <c r="U50" s="27"/>
      <c r="V50" s="55">
        <v>0</v>
      </c>
      <c r="W50" s="56"/>
      <c r="X50" s="56"/>
      <c r="Y50" s="56"/>
      <c r="Z50" s="56"/>
      <c r="AA50" s="56"/>
      <c r="AB50" s="56"/>
      <c r="AC50" s="46">
        <v>0</v>
      </c>
      <c r="AD50" s="46"/>
      <c r="AE50" s="46"/>
      <c r="AF50" s="46"/>
      <c r="AG50" s="46"/>
      <c r="AH50" s="46"/>
      <c r="AI50" s="47"/>
      <c r="AJ50" s="37"/>
      <c r="AK50" s="38"/>
      <c r="AL50" s="38"/>
      <c r="AM50" s="38"/>
      <c r="AN50" s="38"/>
      <c r="AO50" s="38"/>
      <c r="AP50" s="38"/>
      <c r="AQ50" s="25"/>
      <c r="AR50" s="25"/>
      <c r="AS50" s="25"/>
      <c r="AT50" s="25"/>
      <c r="AU50" s="25"/>
      <c r="AV50" s="25"/>
      <c r="AW50" s="25"/>
      <c r="AX50" s="3"/>
      <c r="AY50" s="11"/>
      <c r="AZ50" s="11"/>
      <c r="BA50" s="11"/>
      <c r="BB50" s="13"/>
    </row>
    <row r="51" spans="1:54" ht="9.9499999999999993" customHeight="1" x14ac:dyDescent="0.15">
      <c r="A51" s="10"/>
      <c r="B51" s="11"/>
      <c r="C51" s="11"/>
      <c r="D51" s="11"/>
      <c r="E51" s="3"/>
      <c r="F51" s="30"/>
      <c r="G51" s="30"/>
      <c r="H51" s="30"/>
      <c r="I51" s="30"/>
      <c r="J51" s="30"/>
      <c r="K51" s="30"/>
      <c r="L51" s="26"/>
      <c r="M51" s="26"/>
      <c r="N51" s="26"/>
      <c r="O51" s="26"/>
      <c r="P51" s="26"/>
      <c r="Q51" s="26"/>
      <c r="R51" s="26"/>
      <c r="S51" s="26"/>
      <c r="T51" s="26"/>
      <c r="U51" s="27"/>
      <c r="V51" s="55"/>
      <c r="W51" s="56"/>
      <c r="X51" s="56"/>
      <c r="Y51" s="56"/>
      <c r="Z51" s="56"/>
      <c r="AA51" s="56"/>
      <c r="AB51" s="56"/>
      <c r="AC51" s="46"/>
      <c r="AD51" s="46"/>
      <c r="AE51" s="46"/>
      <c r="AF51" s="46"/>
      <c r="AG51" s="46"/>
      <c r="AH51" s="46"/>
      <c r="AI51" s="47"/>
      <c r="AJ51" s="37"/>
      <c r="AK51" s="38"/>
      <c r="AL51" s="38"/>
      <c r="AM51" s="38"/>
      <c r="AN51" s="38"/>
      <c r="AO51" s="38"/>
      <c r="AP51" s="38"/>
      <c r="AQ51" s="25"/>
      <c r="AR51" s="25"/>
      <c r="AS51" s="25"/>
      <c r="AT51" s="25"/>
      <c r="AU51" s="25"/>
      <c r="AV51" s="25"/>
      <c r="AW51" s="25"/>
      <c r="AX51" s="3"/>
      <c r="AY51" s="11"/>
      <c r="AZ51" s="11"/>
      <c r="BA51" s="11"/>
      <c r="BB51" s="13"/>
    </row>
    <row r="52" spans="1:54" ht="9.9499999999999993" customHeight="1" x14ac:dyDescent="0.15">
      <c r="A52" s="10"/>
      <c r="B52" s="11"/>
      <c r="C52" s="11"/>
      <c r="D52" s="11"/>
      <c r="E52" s="3"/>
      <c r="F52" s="30"/>
      <c r="G52" s="30"/>
      <c r="H52" s="30"/>
      <c r="I52" s="30"/>
      <c r="J52" s="30"/>
      <c r="K52" s="30"/>
      <c r="L52" s="28" t="s">
        <v>36</v>
      </c>
      <c r="M52" s="28"/>
      <c r="N52" s="28"/>
      <c r="O52" s="28"/>
      <c r="P52" s="28"/>
      <c r="Q52" s="28"/>
      <c r="R52" s="28"/>
      <c r="S52" s="28"/>
      <c r="T52" s="28"/>
      <c r="U52" s="29"/>
      <c r="V52" s="55">
        <v>100</v>
      </c>
      <c r="W52" s="56"/>
      <c r="X52" s="56"/>
      <c r="Y52" s="56"/>
      <c r="Z52" s="56"/>
      <c r="AA52" s="56"/>
      <c r="AB52" s="56"/>
      <c r="AC52" s="46">
        <v>207000</v>
      </c>
      <c r="AD52" s="46"/>
      <c r="AE52" s="46"/>
      <c r="AF52" s="46"/>
      <c r="AG52" s="46"/>
      <c r="AH52" s="46"/>
      <c r="AI52" s="47"/>
      <c r="AJ52" s="37"/>
      <c r="AK52" s="38"/>
      <c r="AL52" s="38"/>
      <c r="AM52" s="38"/>
      <c r="AN52" s="38"/>
      <c r="AO52" s="38"/>
      <c r="AP52" s="38"/>
      <c r="AQ52" s="25"/>
      <c r="AR52" s="25"/>
      <c r="AS52" s="25"/>
      <c r="AT52" s="25"/>
      <c r="AU52" s="25"/>
      <c r="AV52" s="25"/>
      <c r="AW52" s="25"/>
      <c r="AX52" s="3"/>
      <c r="AY52" s="11"/>
      <c r="AZ52" s="11"/>
      <c r="BA52" s="11"/>
      <c r="BB52" s="13"/>
    </row>
    <row r="53" spans="1:54" ht="9.9499999999999993" customHeight="1" x14ac:dyDescent="0.15">
      <c r="A53" s="10"/>
      <c r="B53" s="11"/>
      <c r="C53" s="11"/>
      <c r="D53" s="11"/>
      <c r="E53" s="3"/>
      <c r="F53" s="30"/>
      <c r="G53" s="30"/>
      <c r="H53" s="30"/>
      <c r="I53" s="30"/>
      <c r="J53" s="30"/>
      <c r="K53" s="30"/>
      <c r="L53" s="28"/>
      <c r="M53" s="28"/>
      <c r="N53" s="28"/>
      <c r="O53" s="28"/>
      <c r="P53" s="28"/>
      <c r="Q53" s="28"/>
      <c r="R53" s="28"/>
      <c r="S53" s="28"/>
      <c r="T53" s="28"/>
      <c r="U53" s="29"/>
      <c r="V53" s="55"/>
      <c r="W53" s="56"/>
      <c r="X53" s="56"/>
      <c r="Y53" s="56"/>
      <c r="Z53" s="56"/>
      <c r="AA53" s="56"/>
      <c r="AB53" s="56"/>
      <c r="AC53" s="46"/>
      <c r="AD53" s="46"/>
      <c r="AE53" s="46"/>
      <c r="AF53" s="46"/>
      <c r="AG53" s="46"/>
      <c r="AH53" s="46"/>
      <c r="AI53" s="47"/>
      <c r="AJ53" s="37"/>
      <c r="AK53" s="38"/>
      <c r="AL53" s="38"/>
      <c r="AM53" s="38"/>
      <c r="AN53" s="38"/>
      <c r="AO53" s="38"/>
      <c r="AP53" s="38"/>
      <c r="AQ53" s="25"/>
      <c r="AR53" s="25"/>
      <c r="AS53" s="25"/>
      <c r="AT53" s="25"/>
      <c r="AU53" s="25"/>
      <c r="AV53" s="25"/>
      <c r="AW53" s="25"/>
      <c r="AX53" s="3"/>
      <c r="AY53" s="11"/>
      <c r="AZ53" s="11"/>
      <c r="BA53" s="11"/>
      <c r="BB53" s="13"/>
    </row>
    <row r="54" spans="1:54" ht="9.9499999999999993" customHeight="1" x14ac:dyDescent="0.15">
      <c r="A54" s="10"/>
      <c r="B54" s="11"/>
      <c r="C54" s="11"/>
      <c r="D54" s="11"/>
      <c r="E54" s="3"/>
      <c r="F54" s="30"/>
      <c r="G54" s="30"/>
      <c r="H54" s="30"/>
      <c r="I54" s="30"/>
      <c r="J54" s="30"/>
      <c r="K54" s="30"/>
      <c r="L54" s="26" t="s">
        <v>21</v>
      </c>
      <c r="M54" s="26"/>
      <c r="N54" s="26"/>
      <c r="O54" s="26"/>
      <c r="P54" s="26"/>
      <c r="Q54" s="26"/>
      <c r="R54" s="26"/>
      <c r="S54" s="26"/>
      <c r="T54" s="26"/>
      <c r="U54" s="27"/>
      <c r="V54" s="55">
        <v>50</v>
      </c>
      <c r="W54" s="56"/>
      <c r="X54" s="56"/>
      <c r="Y54" s="56"/>
      <c r="Z54" s="56"/>
      <c r="AA54" s="56"/>
      <c r="AB54" s="56"/>
      <c r="AC54" s="46">
        <v>14000</v>
      </c>
      <c r="AD54" s="46"/>
      <c r="AE54" s="46"/>
      <c r="AF54" s="46"/>
      <c r="AG54" s="46"/>
      <c r="AH54" s="46"/>
      <c r="AI54" s="47"/>
      <c r="AJ54" s="37"/>
      <c r="AK54" s="38"/>
      <c r="AL54" s="38"/>
      <c r="AM54" s="38"/>
      <c r="AN54" s="38"/>
      <c r="AO54" s="38"/>
      <c r="AP54" s="38"/>
      <c r="AQ54" s="25"/>
      <c r="AR54" s="25"/>
      <c r="AS54" s="25"/>
      <c r="AT54" s="25"/>
      <c r="AU54" s="25"/>
      <c r="AV54" s="25"/>
      <c r="AW54" s="25"/>
      <c r="AX54" s="3"/>
      <c r="AY54" s="11"/>
      <c r="AZ54" s="11"/>
      <c r="BA54" s="11"/>
      <c r="BB54" s="13"/>
    </row>
    <row r="55" spans="1:54" ht="9.9499999999999993" customHeight="1" x14ac:dyDescent="0.15">
      <c r="A55" s="10"/>
      <c r="B55" s="11"/>
      <c r="C55" s="11"/>
      <c r="D55" s="11"/>
      <c r="E55" s="3"/>
      <c r="F55" s="30"/>
      <c r="G55" s="30"/>
      <c r="H55" s="30"/>
      <c r="I55" s="30"/>
      <c r="J55" s="30"/>
      <c r="K55" s="30"/>
      <c r="L55" s="26"/>
      <c r="M55" s="26"/>
      <c r="N55" s="26"/>
      <c r="O55" s="26"/>
      <c r="P55" s="26"/>
      <c r="Q55" s="26"/>
      <c r="R55" s="26"/>
      <c r="S55" s="26"/>
      <c r="T55" s="26"/>
      <c r="U55" s="27"/>
      <c r="V55" s="55"/>
      <c r="W55" s="56"/>
      <c r="X55" s="56"/>
      <c r="Y55" s="56"/>
      <c r="Z55" s="56"/>
      <c r="AA55" s="56"/>
      <c r="AB55" s="56"/>
      <c r="AC55" s="46"/>
      <c r="AD55" s="46"/>
      <c r="AE55" s="46"/>
      <c r="AF55" s="46"/>
      <c r="AG55" s="46"/>
      <c r="AH55" s="46"/>
      <c r="AI55" s="47"/>
      <c r="AJ55" s="37"/>
      <c r="AK55" s="38"/>
      <c r="AL55" s="38"/>
      <c r="AM55" s="38"/>
      <c r="AN55" s="38"/>
      <c r="AO55" s="38"/>
      <c r="AP55" s="38"/>
      <c r="AQ55" s="25"/>
      <c r="AR55" s="25"/>
      <c r="AS55" s="25"/>
      <c r="AT55" s="25"/>
      <c r="AU55" s="25"/>
      <c r="AV55" s="25"/>
      <c r="AW55" s="25"/>
      <c r="AX55" s="3"/>
      <c r="AY55" s="11"/>
      <c r="AZ55" s="11"/>
      <c r="BA55" s="11"/>
      <c r="BB55" s="13"/>
    </row>
    <row r="56" spans="1:54" ht="9.9499999999999993" customHeight="1" x14ac:dyDescent="0.15">
      <c r="A56" s="10"/>
      <c r="B56" s="11"/>
      <c r="C56" s="11"/>
      <c r="D56" s="11"/>
      <c r="E56" s="3"/>
      <c r="F56" s="30"/>
      <c r="G56" s="30"/>
      <c r="H56" s="30"/>
      <c r="I56" s="30"/>
      <c r="J56" s="30"/>
      <c r="K56" s="30"/>
      <c r="L56" s="26" t="s">
        <v>22</v>
      </c>
      <c r="M56" s="26"/>
      <c r="N56" s="26"/>
      <c r="O56" s="26"/>
      <c r="P56" s="26"/>
      <c r="Q56" s="26"/>
      <c r="R56" s="26"/>
      <c r="S56" s="26"/>
      <c r="T56" s="26"/>
      <c r="U56" s="27"/>
      <c r="V56" s="55">
        <v>5</v>
      </c>
      <c r="W56" s="56"/>
      <c r="X56" s="56"/>
      <c r="Y56" s="56"/>
      <c r="Z56" s="56"/>
      <c r="AA56" s="56"/>
      <c r="AB56" s="56"/>
      <c r="AC56" s="46">
        <v>21000</v>
      </c>
      <c r="AD56" s="46"/>
      <c r="AE56" s="46"/>
      <c r="AF56" s="46"/>
      <c r="AG56" s="46"/>
      <c r="AH56" s="46"/>
      <c r="AI56" s="47"/>
      <c r="AJ56" s="37"/>
      <c r="AK56" s="38"/>
      <c r="AL56" s="38"/>
      <c r="AM56" s="38"/>
      <c r="AN56" s="38"/>
      <c r="AO56" s="38"/>
      <c r="AP56" s="38"/>
      <c r="AQ56" s="25"/>
      <c r="AR56" s="25"/>
      <c r="AS56" s="25"/>
      <c r="AT56" s="25"/>
      <c r="AU56" s="25"/>
      <c r="AV56" s="25"/>
      <c r="AW56" s="25"/>
      <c r="AX56" s="3"/>
      <c r="AY56" s="11"/>
      <c r="AZ56" s="11"/>
      <c r="BA56" s="11"/>
      <c r="BB56" s="13"/>
    </row>
    <row r="57" spans="1:54" ht="9.9499999999999993" customHeight="1" x14ac:dyDescent="0.15">
      <c r="A57" s="10"/>
      <c r="B57" s="11"/>
      <c r="C57" s="11"/>
      <c r="D57" s="11"/>
      <c r="E57" s="3"/>
      <c r="F57" s="30"/>
      <c r="G57" s="30"/>
      <c r="H57" s="30"/>
      <c r="I57" s="30"/>
      <c r="J57" s="30"/>
      <c r="K57" s="30"/>
      <c r="L57" s="26"/>
      <c r="M57" s="26"/>
      <c r="N57" s="26"/>
      <c r="O57" s="26"/>
      <c r="P57" s="26"/>
      <c r="Q57" s="26"/>
      <c r="R57" s="26"/>
      <c r="S57" s="26"/>
      <c r="T57" s="26"/>
      <c r="U57" s="27"/>
      <c r="V57" s="55"/>
      <c r="W57" s="56"/>
      <c r="X57" s="56"/>
      <c r="Y57" s="56"/>
      <c r="Z57" s="56"/>
      <c r="AA57" s="56"/>
      <c r="AB57" s="56"/>
      <c r="AC57" s="46"/>
      <c r="AD57" s="46"/>
      <c r="AE57" s="46"/>
      <c r="AF57" s="46"/>
      <c r="AG57" s="46"/>
      <c r="AH57" s="46"/>
      <c r="AI57" s="47"/>
      <c r="AJ57" s="37"/>
      <c r="AK57" s="38"/>
      <c r="AL57" s="38"/>
      <c r="AM57" s="38"/>
      <c r="AN57" s="38"/>
      <c r="AO57" s="38"/>
      <c r="AP57" s="38"/>
      <c r="AQ57" s="25"/>
      <c r="AR57" s="25"/>
      <c r="AS57" s="25"/>
      <c r="AT57" s="25"/>
      <c r="AU57" s="25"/>
      <c r="AV57" s="25"/>
      <c r="AW57" s="25"/>
      <c r="AX57" s="3"/>
      <c r="AY57" s="11"/>
      <c r="AZ57" s="11"/>
      <c r="BA57" s="11"/>
      <c r="BB57" s="13"/>
    </row>
    <row r="58" spans="1:54" ht="9.9499999999999993" customHeight="1" x14ac:dyDescent="0.15">
      <c r="A58" s="10"/>
      <c r="B58" s="11"/>
      <c r="C58" s="11"/>
      <c r="D58" s="11"/>
      <c r="E58" s="3"/>
      <c r="F58" s="30"/>
      <c r="G58" s="30"/>
      <c r="H58" s="30"/>
      <c r="I58" s="30"/>
      <c r="J58" s="30"/>
      <c r="K58" s="30"/>
      <c r="L58" s="26" t="s">
        <v>15</v>
      </c>
      <c r="M58" s="26"/>
      <c r="N58" s="26"/>
      <c r="O58" s="26"/>
      <c r="P58" s="26"/>
      <c r="Q58" s="26"/>
      <c r="R58" s="26"/>
      <c r="S58" s="26"/>
      <c r="T58" s="26"/>
      <c r="U58" s="27"/>
      <c r="V58" s="55">
        <v>155</v>
      </c>
      <c r="W58" s="56"/>
      <c r="X58" s="56"/>
      <c r="Y58" s="56"/>
      <c r="Z58" s="56"/>
      <c r="AA58" s="56"/>
      <c r="AB58" s="56"/>
      <c r="AC58" s="46">
        <v>368000</v>
      </c>
      <c r="AD58" s="46"/>
      <c r="AE58" s="46"/>
      <c r="AF58" s="46"/>
      <c r="AG58" s="46"/>
      <c r="AH58" s="46"/>
      <c r="AI58" s="47"/>
      <c r="AJ58" s="35"/>
      <c r="AK58" s="36"/>
      <c r="AL58" s="36"/>
      <c r="AM58" s="36"/>
      <c r="AN58" s="36"/>
      <c r="AO58" s="36"/>
      <c r="AP58" s="36"/>
      <c r="AQ58" s="24"/>
      <c r="AR58" s="24"/>
      <c r="AS58" s="24"/>
      <c r="AT58" s="24"/>
      <c r="AU58" s="24"/>
      <c r="AV58" s="24"/>
      <c r="AW58" s="24"/>
      <c r="AX58" s="3"/>
      <c r="AY58" s="11"/>
      <c r="AZ58" s="11"/>
      <c r="BA58" s="11"/>
      <c r="BB58" s="13"/>
    </row>
    <row r="59" spans="1:54" ht="9.9499999999999993" customHeight="1" x14ac:dyDescent="0.15">
      <c r="A59" s="10"/>
      <c r="B59" s="11"/>
      <c r="C59" s="11"/>
      <c r="D59" s="11"/>
      <c r="E59" s="3"/>
      <c r="F59" s="30"/>
      <c r="G59" s="30"/>
      <c r="H59" s="30"/>
      <c r="I59" s="30"/>
      <c r="J59" s="30"/>
      <c r="K59" s="30"/>
      <c r="L59" s="26"/>
      <c r="M59" s="26"/>
      <c r="N59" s="26"/>
      <c r="O59" s="26"/>
      <c r="P59" s="26"/>
      <c r="Q59" s="26"/>
      <c r="R59" s="26"/>
      <c r="S59" s="26"/>
      <c r="T59" s="26"/>
      <c r="U59" s="27"/>
      <c r="V59" s="55"/>
      <c r="W59" s="56"/>
      <c r="X59" s="56"/>
      <c r="Y59" s="56"/>
      <c r="Z59" s="56"/>
      <c r="AA59" s="56"/>
      <c r="AB59" s="56"/>
      <c r="AC59" s="46"/>
      <c r="AD59" s="46"/>
      <c r="AE59" s="46"/>
      <c r="AF59" s="46"/>
      <c r="AG59" s="46"/>
      <c r="AH59" s="46"/>
      <c r="AI59" s="47"/>
      <c r="AJ59" s="35"/>
      <c r="AK59" s="36"/>
      <c r="AL59" s="36"/>
      <c r="AM59" s="36"/>
      <c r="AN59" s="36"/>
      <c r="AO59" s="36"/>
      <c r="AP59" s="36"/>
      <c r="AQ59" s="24"/>
      <c r="AR59" s="24"/>
      <c r="AS59" s="24"/>
      <c r="AT59" s="24"/>
      <c r="AU59" s="24"/>
      <c r="AV59" s="24"/>
      <c r="AW59" s="24"/>
      <c r="AX59" s="3"/>
      <c r="AY59" s="11"/>
      <c r="AZ59" s="11"/>
      <c r="BA59" s="11"/>
      <c r="BB59" s="13"/>
    </row>
    <row r="60" spans="1:54" ht="9.9499999999999993" customHeight="1" x14ac:dyDescent="0.15">
      <c r="A60" s="10"/>
      <c r="B60" s="11"/>
      <c r="C60" s="11"/>
      <c r="D60" s="11"/>
      <c r="E60" s="3"/>
      <c r="F60" s="30" t="s">
        <v>12</v>
      </c>
      <c r="G60" s="30"/>
      <c r="H60" s="30"/>
      <c r="I60" s="30"/>
      <c r="J60" s="30"/>
      <c r="K60" s="30"/>
      <c r="L60" s="30"/>
      <c r="M60" s="30"/>
      <c r="N60" s="30"/>
      <c r="O60" s="30"/>
      <c r="P60" s="30"/>
      <c r="Q60" s="30"/>
      <c r="R60" s="30"/>
      <c r="S60" s="30"/>
      <c r="T60" s="30"/>
      <c r="U60" s="31"/>
      <c r="V60" s="51">
        <v>155</v>
      </c>
      <c r="W60" s="52"/>
      <c r="X60" s="52"/>
      <c r="Y60" s="52"/>
      <c r="Z60" s="52"/>
      <c r="AA60" s="52"/>
      <c r="AB60" s="52"/>
      <c r="AC60" s="42">
        <v>368000</v>
      </c>
      <c r="AD60" s="42"/>
      <c r="AE60" s="42"/>
      <c r="AF60" s="42"/>
      <c r="AG60" s="42"/>
      <c r="AH60" s="42"/>
      <c r="AI60" s="43"/>
      <c r="AJ60" s="33"/>
      <c r="AK60" s="34"/>
      <c r="AL60" s="34"/>
      <c r="AM60" s="34"/>
      <c r="AN60" s="34"/>
      <c r="AO60" s="34"/>
      <c r="AP60" s="34"/>
      <c r="AQ60" s="23"/>
      <c r="AR60" s="23"/>
      <c r="AS60" s="23"/>
      <c r="AT60" s="23"/>
      <c r="AU60" s="23"/>
      <c r="AV60" s="23"/>
      <c r="AW60" s="23"/>
      <c r="AX60" s="3"/>
      <c r="AY60" s="11"/>
      <c r="AZ60" s="11"/>
      <c r="BA60" s="11"/>
      <c r="BB60" s="13"/>
    </row>
    <row r="61" spans="1:54" ht="9.9499999999999993" customHeight="1" thickBot="1" x14ac:dyDescent="0.2">
      <c r="A61" s="10"/>
      <c r="B61" s="11"/>
      <c r="C61" s="11"/>
      <c r="D61" s="11"/>
      <c r="E61" s="3"/>
      <c r="F61" s="30"/>
      <c r="G61" s="30"/>
      <c r="H61" s="30"/>
      <c r="I61" s="30"/>
      <c r="J61" s="30"/>
      <c r="K61" s="30"/>
      <c r="L61" s="30"/>
      <c r="M61" s="30"/>
      <c r="N61" s="30"/>
      <c r="O61" s="30"/>
      <c r="P61" s="30"/>
      <c r="Q61" s="30"/>
      <c r="R61" s="30"/>
      <c r="S61" s="30"/>
      <c r="T61" s="30"/>
      <c r="U61" s="31"/>
      <c r="V61" s="53"/>
      <c r="W61" s="54"/>
      <c r="X61" s="54"/>
      <c r="Y61" s="54"/>
      <c r="Z61" s="54"/>
      <c r="AA61" s="54"/>
      <c r="AB61" s="54"/>
      <c r="AC61" s="44"/>
      <c r="AD61" s="44"/>
      <c r="AE61" s="44"/>
      <c r="AF61" s="44"/>
      <c r="AG61" s="44"/>
      <c r="AH61" s="44"/>
      <c r="AI61" s="45"/>
      <c r="AJ61" s="33"/>
      <c r="AK61" s="34"/>
      <c r="AL61" s="34"/>
      <c r="AM61" s="34"/>
      <c r="AN61" s="34"/>
      <c r="AO61" s="34"/>
      <c r="AP61" s="34"/>
      <c r="AQ61" s="23"/>
      <c r="AR61" s="23"/>
      <c r="AS61" s="23"/>
      <c r="AT61" s="23"/>
      <c r="AU61" s="23"/>
      <c r="AV61" s="23"/>
      <c r="AW61" s="23"/>
      <c r="AX61" s="3"/>
      <c r="AY61" s="11"/>
      <c r="AZ61" s="11"/>
      <c r="BA61" s="11"/>
      <c r="BB61" s="13"/>
    </row>
    <row r="62" spans="1:54" ht="9.9499999999999993" customHeight="1" x14ac:dyDescent="0.15">
      <c r="A62" s="10"/>
      <c r="B62" s="11"/>
      <c r="C62" s="11"/>
      <c r="D62" s="11"/>
      <c r="E62" s="3"/>
      <c r="F62" s="3"/>
      <c r="G62" s="3"/>
      <c r="H62" s="3"/>
      <c r="I62" s="3"/>
      <c r="J62" s="3"/>
      <c r="K62" s="7"/>
      <c r="L62" s="7"/>
      <c r="M62" s="7"/>
      <c r="N62" s="7"/>
      <c r="O62" s="7"/>
      <c r="P62" s="7"/>
      <c r="Q62" s="7"/>
      <c r="R62" s="3"/>
      <c r="S62" s="3"/>
      <c r="T62" s="3"/>
      <c r="U62" s="3"/>
      <c r="V62" s="3"/>
      <c r="W62" s="20" t="s">
        <v>24</v>
      </c>
      <c r="X62" s="20"/>
      <c r="Y62" s="20"/>
      <c r="Z62" s="20"/>
      <c r="AA62" s="20"/>
      <c r="AB62" s="20"/>
      <c r="AC62" s="20"/>
      <c r="AD62" s="20"/>
      <c r="AE62" s="20"/>
      <c r="AF62" s="20"/>
      <c r="AG62" s="20"/>
      <c r="AH62" s="20"/>
      <c r="AI62" s="20"/>
      <c r="AJ62" s="3"/>
      <c r="AK62" s="3"/>
      <c r="AL62" s="3"/>
      <c r="AM62" s="3"/>
      <c r="AN62" s="3"/>
      <c r="AO62" s="3"/>
      <c r="AP62" s="3"/>
      <c r="AQ62" s="3"/>
      <c r="AR62" s="3"/>
      <c r="AS62" s="3"/>
      <c r="AT62" s="3"/>
      <c r="AU62" s="3"/>
      <c r="AV62" s="3"/>
      <c r="AW62" s="3"/>
      <c r="AX62" s="3"/>
      <c r="AY62" s="11"/>
      <c r="AZ62" s="11"/>
      <c r="BA62" s="11"/>
      <c r="BB62" s="13"/>
    </row>
    <row r="63" spans="1:54" ht="9.9499999999999993" customHeight="1" x14ac:dyDescent="0.15">
      <c r="A63" s="10"/>
      <c r="B63" s="11"/>
      <c r="C63" s="11"/>
      <c r="D63" s="11"/>
      <c r="E63" s="3"/>
      <c r="F63" s="4"/>
      <c r="G63" s="4"/>
      <c r="H63" s="4"/>
      <c r="I63" s="4"/>
      <c r="J63" s="4"/>
      <c r="K63" s="4"/>
      <c r="L63" s="4"/>
      <c r="M63" s="4"/>
      <c r="N63" s="4"/>
      <c r="O63" s="4"/>
      <c r="P63" s="4"/>
      <c r="Q63" s="7"/>
      <c r="R63" s="3"/>
      <c r="S63" s="3"/>
      <c r="T63" s="3"/>
      <c r="U63" s="3"/>
      <c r="V63" s="3"/>
      <c r="W63" s="20"/>
      <c r="X63" s="20"/>
      <c r="Y63" s="20"/>
      <c r="Z63" s="20"/>
      <c r="AA63" s="20"/>
      <c r="AB63" s="20"/>
      <c r="AC63" s="20"/>
      <c r="AD63" s="20"/>
      <c r="AE63" s="20"/>
      <c r="AF63" s="20"/>
      <c r="AG63" s="20"/>
      <c r="AH63" s="20"/>
      <c r="AI63" s="20"/>
      <c r="AJ63" s="3"/>
      <c r="AK63" s="3"/>
      <c r="AL63" s="3"/>
      <c r="AM63" s="3"/>
      <c r="AN63" s="3"/>
      <c r="AO63" s="3"/>
      <c r="AP63" s="3"/>
      <c r="AQ63" s="3"/>
      <c r="AR63" s="3"/>
      <c r="AS63" s="3"/>
      <c r="AT63" s="3"/>
      <c r="AU63" s="3"/>
      <c r="AV63" s="3"/>
      <c r="AW63" s="3"/>
      <c r="AX63" s="3"/>
      <c r="AY63" s="11"/>
      <c r="AZ63" s="11"/>
      <c r="BA63" s="11"/>
      <c r="BB63" s="13"/>
    </row>
    <row r="64" spans="1:54" ht="9.9499999999999993" customHeight="1" x14ac:dyDescent="0.15">
      <c r="A64" s="10"/>
      <c r="B64" s="11"/>
      <c r="C64" s="11"/>
      <c r="D64" s="11"/>
      <c r="E64" s="3"/>
      <c r="F64" s="22" t="s">
        <v>23</v>
      </c>
      <c r="G64" s="22"/>
      <c r="H64" s="22"/>
      <c r="I64" s="22"/>
      <c r="J64" s="22"/>
      <c r="K64" s="22"/>
      <c r="L64" s="22"/>
      <c r="M64" s="22"/>
      <c r="N64" s="22"/>
      <c r="O64" s="22"/>
      <c r="P64" s="22"/>
      <c r="Q64" s="7"/>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11"/>
      <c r="AZ64" s="11"/>
      <c r="BA64" s="11"/>
      <c r="BB64" s="13"/>
    </row>
    <row r="65" spans="1:54" ht="9.9499999999999993" customHeight="1" x14ac:dyDescent="0.15">
      <c r="A65" s="10"/>
      <c r="B65" s="11"/>
      <c r="C65" s="11"/>
      <c r="D65" s="11"/>
      <c r="E65" s="3"/>
      <c r="F65" s="22"/>
      <c r="G65" s="22"/>
      <c r="H65" s="22"/>
      <c r="I65" s="22"/>
      <c r="J65" s="22"/>
      <c r="K65" s="22"/>
      <c r="L65" s="22"/>
      <c r="M65" s="22"/>
      <c r="N65" s="22"/>
      <c r="O65" s="22"/>
      <c r="P65" s="22"/>
      <c r="Q65" s="7"/>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11"/>
      <c r="AZ65" s="11"/>
      <c r="BA65" s="11"/>
      <c r="BB65" s="13"/>
    </row>
    <row r="66" spans="1:54" ht="9.9499999999999993" customHeight="1" x14ac:dyDescent="0.15">
      <c r="A66" s="10"/>
      <c r="B66" s="11"/>
      <c r="C66" s="11"/>
      <c r="D66" s="11"/>
      <c r="E66" s="3"/>
      <c r="F66" s="30" t="s">
        <v>10</v>
      </c>
      <c r="G66" s="30"/>
      <c r="H66" s="30"/>
      <c r="I66" s="30"/>
      <c r="J66" s="30"/>
      <c r="K66" s="30"/>
      <c r="L66" s="28" t="s">
        <v>26</v>
      </c>
      <c r="M66" s="57"/>
      <c r="N66" s="57"/>
      <c r="O66" s="57"/>
      <c r="P66" s="57"/>
      <c r="Q66" s="57"/>
      <c r="R66" s="57"/>
      <c r="S66" s="57"/>
      <c r="T66" s="57"/>
      <c r="U66" s="57"/>
      <c r="V66" s="58">
        <v>2200</v>
      </c>
      <c r="W66" s="58"/>
      <c r="X66" s="58"/>
      <c r="Y66" s="58"/>
      <c r="Z66" s="58"/>
      <c r="AA66" s="58"/>
      <c r="AB66" s="58"/>
      <c r="AC66" s="3"/>
      <c r="AD66" s="3"/>
      <c r="AE66" s="3"/>
      <c r="AF66" s="3"/>
      <c r="AG66" s="3"/>
      <c r="AH66" s="3"/>
      <c r="AI66" s="3"/>
      <c r="AJ66" s="59" t="s">
        <v>31</v>
      </c>
      <c r="AK66" s="60"/>
      <c r="AL66" s="60"/>
      <c r="AM66" s="60"/>
      <c r="AN66" s="60"/>
      <c r="AO66" s="60"/>
      <c r="AP66" s="60"/>
      <c r="AQ66" s="60" t="s">
        <v>32</v>
      </c>
      <c r="AR66" s="60"/>
      <c r="AS66" s="60"/>
      <c r="AT66" s="60"/>
      <c r="AU66" s="60"/>
      <c r="AV66" s="5"/>
      <c r="AW66" s="5"/>
      <c r="AX66" s="3"/>
      <c r="AY66" s="11"/>
      <c r="AZ66" s="11"/>
      <c r="BA66" s="11"/>
      <c r="BB66" s="13"/>
    </row>
    <row r="67" spans="1:54" ht="9.9499999999999993" customHeight="1" x14ac:dyDescent="0.15">
      <c r="A67" s="10"/>
      <c r="B67" s="11"/>
      <c r="C67" s="11"/>
      <c r="D67" s="11"/>
      <c r="E67" s="3"/>
      <c r="F67" s="30"/>
      <c r="G67" s="30"/>
      <c r="H67" s="30"/>
      <c r="I67" s="30"/>
      <c r="J67" s="30"/>
      <c r="K67" s="30"/>
      <c r="L67" s="30" t="s">
        <v>28</v>
      </c>
      <c r="M67" s="30"/>
      <c r="N67" s="30"/>
      <c r="O67" s="30"/>
      <c r="P67" s="30"/>
      <c r="Q67" s="30"/>
      <c r="R67" s="30"/>
      <c r="S67" s="30"/>
      <c r="T67" s="30"/>
      <c r="U67" s="30"/>
      <c r="V67" s="58">
        <v>2930</v>
      </c>
      <c r="W67" s="58"/>
      <c r="X67" s="58"/>
      <c r="Y67" s="58"/>
      <c r="Z67" s="58"/>
      <c r="AA67" s="58"/>
      <c r="AB67" s="58"/>
      <c r="AC67" s="3"/>
      <c r="AD67" s="3"/>
      <c r="AE67" s="3"/>
      <c r="AF67" s="3"/>
      <c r="AG67" s="3"/>
      <c r="AH67" s="3"/>
      <c r="AI67" s="3"/>
      <c r="AJ67" s="60"/>
      <c r="AK67" s="60"/>
      <c r="AL67" s="60"/>
      <c r="AM67" s="60"/>
      <c r="AN67" s="60"/>
      <c r="AO67" s="60"/>
      <c r="AP67" s="60"/>
      <c r="AQ67" s="60"/>
      <c r="AR67" s="60"/>
      <c r="AS67" s="60"/>
      <c r="AT67" s="60"/>
      <c r="AU67" s="60"/>
      <c r="AV67" s="5"/>
      <c r="AW67" s="5"/>
      <c r="AX67" s="3"/>
      <c r="AY67" s="11"/>
      <c r="AZ67" s="11"/>
      <c r="BA67" s="11"/>
      <c r="BB67" s="13"/>
    </row>
    <row r="68" spans="1:54" ht="9.9499999999999993" customHeight="1" x14ac:dyDescent="0.15">
      <c r="A68" s="10"/>
      <c r="B68" s="11"/>
      <c r="C68" s="11"/>
      <c r="D68" s="11"/>
      <c r="E68" s="3"/>
      <c r="F68" s="30"/>
      <c r="G68" s="30"/>
      <c r="H68" s="30"/>
      <c r="I68" s="30"/>
      <c r="J68" s="30"/>
      <c r="K68" s="30"/>
      <c r="L68" s="30" t="s">
        <v>25</v>
      </c>
      <c r="M68" s="30"/>
      <c r="N68" s="30"/>
      <c r="O68" s="30"/>
      <c r="P68" s="30"/>
      <c r="Q68" s="30"/>
      <c r="R68" s="30"/>
      <c r="S68" s="30"/>
      <c r="T68" s="30"/>
      <c r="U68" s="30"/>
      <c r="V68" s="58">
        <v>4330</v>
      </c>
      <c r="W68" s="58"/>
      <c r="X68" s="58"/>
      <c r="Y68" s="58"/>
      <c r="Z68" s="58"/>
      <c r="AA68" s="58"/>
      <c r="AB68" s="58"/>
      <c r="AC68" s="3"/>
      <c r="AD68" s="3"/>
      <c r="AE68" s="3"/>
      <c r="AF68" s="3"/>
      <c r="AG68" s="3"/>
      <c r="AH68" s="3"/>
      <c r="AI68" s="3"/>
      <c r="AJ68" s="60"/>
      <c r="AK68" s="60"/>
      <c r="AL68" s="60"/>
      <c r="AM68" s="60"/>
      <c r="AN68" s="60"/>
      <c r="AO68" s="60"/>
      <c r="AP68" s="60"/>
      <c r="AQ68" s="60"/>
      <c r="AR68" s="60"/>
      <c r="AS68" s="60"/>
      <c r="AT68" s="60"/>
      <c r="AU68" s="60"/>
      <c r="AV68" s="5"/>
      <c r="AW68" s="5"/>
      <c r="AX68" s="3"/>
      <c r="AY68" s="11"/>
      <c r="AZ68" s="11"/>
      <c r="BA68" s="11"/>
      <c r="BB68" s="13"/>
    </row>
    <row r="69" spans="1:54" ht="9.9499999999999993" customHeight="1" x14ac:dyDescent="0.15">
      <c r="A69" s="10"/>
      <c r="B69" s="11"/>
      <c r="C69" s="11"/>
      <c r="D69" s="11"/>
      <c r="E69" s="3"/>
      <c r="F69" s="30"/>
      <c r="G69" s="30"/>
      <c r="H69" s="30"/>
      <c r="I69" s="30"/>
      <c r="J69" s="30"/>
      <c r="K69" s="30"/>
      <c r="L69" s="57" t="s">
        <v>27</v>
      </c>
      <c r="M69" s="57"/>
      <c r="N69" s="57"/>
      <c r="O69" s="57"/>
      <c r="P69" s="57"/>
      <c r="Q69" s="57"/>
      <c r="R69" s="57"/>
      <c r="S69" s="57"/>
      <c r="T69" s="57"/>
      <c r="U69" s="57"/>
      <c r="V69" s="58">
        <v>1540</v>
      </c>
      <c r="W69" s="58"/>
      <c r="X69" s="58"/>
      <c r="Y69" s="58"/>
      <c r="Z69" s="58"/>
      <c r="AA69" s="58"/>
      <c r="AB69" s="58"/>
      <c r="AC69" s="3"/>
      <c r="AD69" s="3"/>
      <c r="AE69" s="3"/>
      <c r="AF69" s="3"/>
      <c r="AG69" s="3"/>
      <c r="AH69" s="3"/>
      <c r="AI69" s="3"/>
      <c r="AJ69" s="60"/>
      <c r="AK69" s="60"/>
      <c r="AL69" s="60"/>
      <c r="AM69" s="60"/>
      <c r="AN69" s="60"/>
      <c r="AO69" s="60"/>
      <c r="AP69" s="60"/>
      <c r="AQ69" s="61" t="s">
        <v>33</v>
      </c>
      <c r="AR69" s="61"/>
      <c r="AS69" s="61"/>
      <c r="AT69" s="61"/>
      <c r="AU69" s="61"/>
      <c r="AV69" s="5"/>
      <c r="AW69" s="5"/>
      <c r="AX69" s="3"/>
      <c r="AY69" s="11"/>
      <c r="AZ69" s="11"/>
      <c r="BA69" s="11"/>
      <c r="BB69" s="13"/>
    </row>
    <row r="70" spans="1:54" ht="9.9499999999999993" customHeight="1" x14ac:dyDescent="0.15">
      <c r="A70" s="10"/>
      <c r="B70" s="11"/>
      <c r="C70" s="11"/>
      <c r="D70" s="11"/>
      <c r="E70" s="3"/>
      <c r="F70" s="30"/>
      <c r="G70" s="30"/>
      <c r="H70" s="30"/>
      <c r="I70" s="30"/>
      <c r="J70" s="30"/>
      <c r="K70" s="30"/>
      <c r="L70" s="30" t="s">
        <v>29</v>
      </c>
      <c r="M70" s="30"/>
      <c r="N70" s="30"/>
      <c r="O70" s="30"/>
      <c r="P70" s="30"/>
      <c r="Q70" s="30"/>
      <c r="R70" s="30"/>
      <c r="S70" s="30"/>
      <c r="T70" s="30"/>
      <c r="U70" s="30"/>
      <c r="V70" s="58">
        <v>2270</v>
      </c>
      <c r="W70" s="58"/>
      <c r="X70" s="58"/>
      <c r="Y70" s="58"/>
      <c r="Z70" s="58"/>
      <c r="AA70" s="58"/>
      <c r="AB70" s="58"/>
      <c r="AC70" s="3"/>
      <c r="AD70" s="3"/>
      <c r="AE70" s="3"/>
      <c r="AF70" s="3"/>
      <c r="AG70" s="3"/>
      <c r="AH70" s="3"/>
      <c r="AI70" s="3"/>
      <c r="AJ70" s="60"/>
      <c r="AK70" s="60"/>
      <c r="AL70" s="60"/>
      <c r="AM70" s="60"/>
      <c r="AN70" s="60"/>
      <c r="AO70" s="60"/>
      <c r="AP70" s="60"/>
      <c r="AQ70" s="61"/>
      <c r="AR70" s="61"/>
      <c r="AS70" s="61"/>
      <c r="AT70" s="61"/>
      <c r="AU70" s="61"/>
      <c r="AV70" s="5"/>
      <c r="AW70" s="5"/>
      <c r="AX70" s="3"/>
      <c r="AY70" s="11"/>
      <c r="AZ70" s="11"/>
      <c r="BA70" s="11"/>
      <c r="BB70" s="13"/>
    </row>
    <row r="71" spans="1:54" ht="9.9499999999999993" customHeight="1" x14ac:dyDescent="0.15">
      <c r="A71" s="10"/>
      <c r="B71" s="11"/>
      <c r="C71" s="11"/>
      <c r="D71" s="11"/>
      <c r="E71" s="3"/>
      <c r="F71" s="30"/>
      <c r="G71" s="30"/>
      <c r="H71" s="30"/>
      <c r="I71" s="30"/>
      <c r="J71" s="30"/>
      <c r="K71" s="30"/>
      <c r="L71" s="30" t="s">
        <v>30</v>
      </c>
      <c r="M71" s="30"/>
      <c r="N71" s="30"/>
      <c r="O71" s="30"/>
      <c r="P71" s="30"/>
      <c r="Q71" s="30"/>
      <c r="R71" s="30"/>
      <c r="S71" s="30"/>
      <c r="T71" s="30"/>
      <c r="U71" s="30"/>
      <c r="V71" s="58">
        <v>3670</v>
      </c>
      <c r="W71" s="58"/>
      <c r="X71" s="58"/>
      <c r="Y71" s="58"/>
      <c r="Z71" s="58"/>
      <c r="AA71" s="58"/>
      <c r="AB71" s="58"/>
      <c r="AC71" s="3"/>
      <c r="AD71" s="3"/>
      <c r="AE71" s="3"/>
      <c r="AF71" s="3"/>
      <c r="AG71" s="3"/>
      <c r="AH71" s="3"/>
      <c r="AI71" s="3"/>
      <c r="AJ71" s="62" t="s">
        <v>34</v>
      </c>
      <c r="AK71" s="62"/>
      <c r="AL71" s="62"/>
      <c r="AM71" s="62"/>
      <c r="AN71" s="62"/>
      <c r="AO71" s="62"/>
      <c r="AP71" s="62"/>
      <c r="AQ71" s="62"/>
      <c r="AR71" s="62"/>
      <c r="AS71" s="62"/>
      <c r="AT71" s="62"/>
      <c r="AU71" s="5"/>
      <c r="AV71" s="5"/>
      <c r="AW71" s="5"/>
      <c r="AX71" s="3"/>
      <c r="AY71" s="11"/>
      <c r="AZ71" s="11"/>
      <c r="BA71" s="11"/>
      <c r="BB71" s="13"/>
    </row>
    <row r="72" spans="1:54" ht="9.9499999999999993" customHeight="1" x14ac:dyDescent="0.15">
      <c r="A72" s="10"/>
      <c r="B72" s="11"/>
      <c r="C72" s="11"/>
      <c r="D72" s="11"/>
      <c r="E72" s="3"/>
      <c r="F72" s="30" t="s">
        <v>11</v>
      </c>
      <c r="G72" s="30"/>
      <c r="H72" s="30"/>
      <c r="I72" s="30"/>
      <c r="J72" s="30"/>
      <c r="K72" s="30"/>
      <c r="L72" s="28" t="s">
        <v>26</v>
      </c>
      <c r="M72" s="57"/>
      <c r="N72" s="57"/>
      <c r="O72" s="57"/>
      <c r="P72" s="57"/>
      <c r="Q72" s="57"/>
      <c r="R72" s="57"/>
      <c r="S72" s="57"/>
      <c r="T72" s="57"/>
      <c r="U72" s="57"/>
      <c r="V72" s="58">
        <v>2730</v>
      </c>
      <c r="W72" s="58"/>
      <c r="X72" s="58"/>
      <c r="Y72" s="58"/>
      <c r="Z72" s="58"/>
      <c r="AA72" s="58"/>
      <c r="AB72" s="58"/>
      <c r="AC72" s="3"/>
      <c r="AD72" s="3"/>
      <c r="AE72" s="3"/>
      <c r="AF72" s="3"/>
      <c r="AG72" s="3"/>
      <c r="AH72" s="3"/>
      <c r="AI72" s="3"/>
      <c r="AJ72" s="62"/>
      <c r="AK72" s="62"/>
      <c r="AL72" s="62"/>
      <c r="AM72" s="62"/>
      <c r="AN72" s="62"/>
      <c r="AO72" s="62"/>
      <c r="AP72" s="62"/>
      <c r="AQ72" s="62"/>
      <c r="AR72" s="62"/>
      <c r="AS72" s="62"/>
      <c r="AT72" s="62"/>
      <c r="AU72" s="3"/>
      <c r="AV72" s="3"/>
      <c r="AW72" s="3"/>
      <c r="AX72" s="3"/>
      <c r="AY72" s="11"/>
      <c r="AZ72" s="11"/>
      <c r="BA72" s="11"/>
      <c r="BB72" s="13"/>
    </row>
    <row r="73" spans="1:54" ht="9.9499999999999993" customHeight="1" x14ac:dyDescent="0.15">
      <c r="A73" s="10"/>
      <c r="B73" s="11"/>
      <c r="C73" s="11"/>
      <c r="D73" s="11"/>
      <c r="E73" s="3"/>
      <c r="F73" s="30"/>
      <c r="G73" s="30"/>
      <c r="H73" s="30"/>
      <c r="I73" s="30"/>
      <c r="J73" s="30"/>
      <c r="K73" s="30"/>
      <c r="L73" s="30" t="s">
        <v>28</v>
      </c>
      <c r="M73" s="30"/>
      <c r="N73" s="30"/>
      <c r="O73" s="30"/>
      <c r="P73" s="30"/>
      <c r="Q73" s="30"/>
      <c r="R73" s="30"/>
      <c r="S73" s="30"/>
      <c r="T73" s="30"/>
      <c r="U73" s="30"/>
      <c r="V73" s="58">
        <v>3460</v>
      </c>
      <c r="W73" s="58"/>
      <c r="X73" s="58"/>
      <c r="Y73" s="58"/>
      <c r="Z73" s="58"/>
      <c r="AA73" s="58"/>
      <c r="AB73" s="58"/>
      <c r="AC73" s="3"/>
      <c r="AD73" s="3"/>
      <c r="AE73" s="3"/>
      <c r="AF73" s="3"/>
      <c r="AG73" s="3"/>
      <c r="AH73" s="3"/>
      <c r="AI73" s="3"/>
      <c r="AJ73" s="3"/>
      <c r="AK73" s="3"/>
      <c r="AL73" s="3"/>
      <c r="AM73" s="3"/>
      <c r="AN73" s="3"/>
      <c r="AO73" s="3"/>
      <c r="AP73" s="3"/>
      <c r="AQ73" s="3"/>
      <c r="AR73" s="3"/>
      <c r="AS73" s="3"/>
      <c r="AT73" s="3"/>
      <c r="AU73" s="3"/>
      <c r="AV73" s="3"/>
      <c r="AW73" s="3"/>
      <c r="AX73" s="3"/>
      <c r="AY73" s="11"/>
      <c r="AZ73" s="11"/>
      <c r="BA73" s="11"/>
      <c r="BB73" s="13"/>
    </row>
    <row r="74" spans="1:54" ht="9.9499999999999993" customHeight="1" x14ac:dyDescent="0.15">
      <c r="A74" s="10"/>
      <c r="B74" s="11"/>
      <c r="C74" s="11"/>
      <c r="D74" s="11"/>
      <c r="E74" s="3"/>
      <c r="F74" s="30"/>
      <c r="G74" s="30"/>
      <c r="H74" s="30"/>
      <c r="I74" s="30"/>
      <c r="J74" s="30"/>
      <c r="K74" s="30"/>
      <c r="L74" s="30" t="s">
        <v>25</v>
      </c>
      <c r="M74" s="30"/>
      <c r="N74" s="30"/>
      <c r="O74" s="30"/>
      <c r="P74" s="30"/>
      <c r="Q74" s="30"/>
      <c r="R74" s="30"/>
      <c r="S74" s="30"/>
      <c r="T74" s="30"/>
      <c r="U74" s="30"/>
      <c r="V74" s="58">
        <v>4860</v>
      </c>
      <c r="W74" s="58"/>
      <c r="X74" s="58"/>
      <c r="Y74" s="58"/>
      <c r="Z74" s="58"/>
      <c r="AA74" s="58"/>
      <c r="AB74" s="58"/>
      <c r="AC74" s="3"/>
      <c r="AD74" s="3"/>
      <c r="AE74" s="3"/>
      <c r="AF74" s="3"/>
      <c r="AG74" s="3"/>
      <c r="AH74" s="3"/>
      <c r="AI74" s="3"/>
      <c r="AJ74" s="3"/>
      <c r="AK74" s="3"/>
      <c r="AL74" s="3"/>
      <c r="AM74" s="3"/>
      <c r="AN74" s="3"/>
      <c r="AO74" s="3"/>
      <c r="AP74" s="3"/>
      <c r="AQ74" s="3"/>
      <c r="AR74" s="3"/>
      <c r="AS74" s="3"/>
      <c r="AT74" s="3"/>
      <c r="AU74" s="3"/>
      <c r="AV74" s="3"/>
      <c r="AW74" s="3"/>
      <c r="AX74" s="3"/>
      <c r="AY74" s="11"/>
      <c r="AZ74" s="11"/>
      <c r="BA74" s="11"/>
      <c r="BB74" s="13"/>
    </row>
    <row r="75" spans="1:54" ht="9.9499999999999993" customHeight="1" x14ac:dyDescent="0.15">
      <c r="A75" s="10"/>
      <c r="B75" s="11"/>
      <c r="C75" s="11"/>
      <c r="D75" s="11"/>
      <c r="E75" s="3"/>
      <c r="F75" s="30"/>
      <c r="G75" s="30"/>
      <c r="H75" s="30"/>
      <c r="I75" s="30"/>
      <c r="J75" s="30"/>
      <c r="K75" s="30"/>
      <c r="L75" s="57" t="s">
        <v>27</v>
      </c>
      <c r="M75" s="57"/>
      <c r="N75" s="57"/>
      <c r="O75" s="57"/>
      <c r="P75" s="57"/>
      <c r="Q75" s="57"/>
      <c r="R75" s="57"/>
      <c r="S75" s="57"/>
      <c r="T75" s="57"/>
      <c r="U75" s="57"/>
      <c r="V75" s="58">
        <v>2070</v>
      </c>
      <c r="W75" s="58"/>
      <c r="X75" s="58"/>
      <c r="Y75" s="58"/>
      <c r="Z75" s="58"/>
      <c r="AA75" s="58"/>
      <c r="AB75" s="58"/>
      <c r="AC75" s="3"/>
      <c r="AD75" s="3"/>
      <c r="AE75" s="3"/>
      <c r="AF75" s="3"/>
      <c r="AG75" s="3"/>
      <c r="AH75" s="3"/>
      <c r="AI75" s="3"/>
      <c r="AJ75" s="3"/>
      <c r="AK75" s="3"/>
      <c r="AL75" s="3"/>
      <c r="AM75" s="3"/>
      <c r="AN75" s="3"/>
      <c r="AO75" s="3"/>
      <c r="AP75" s="3"/>
      <c r="AQ75" s="3"/>
      <c r="AR75" s="3"/>
      <c r="AS75" s="3"/>
      <c r="AT75" s="3"/>
      <c r="AU75" s="3"/>
      <c r="AV75" s="3"/>
      <c r="AW75" s="3"/>
      <c r="AX75" s="3"/>
      <c r="AY75" s="11"/>
      <c r="AZ75" s="11"/>
      <c r="BA75" s="11"/>
      <c r="BB75" s="13"/>
    </row>
    <row r="76" spans="1:54" ht="9.9499999999999993" customHeight="1" x14ac:dyDescent="0.15">
      <c r="A76" s="10"/>
      <c r="B76" s="11"/>
      <c r="C76" s="11"/>
      <c r="D76" s="11"/>
      <c r="E76" s="3"/>
      <c r="F76" s="30"/>
      <c r="G76" s="30"/>
      <c r="H76" s="30"/>
      <c r="I76" s="30"/>
      <c r="J76" s="30"/>
      <c r="K76" s="30"/>
      <c r="L76" s="30" t="s">
        <v>29</v>
      </c>
      <c r="M76" s="30"/>
      <c r="N76" s="30"/>
      <c r="O76" s="30"/>
      <c r="P76" s="30"/>
      <c r="Q76" s="30"/>
      <c r="R76" s="30"/>
      <c r="S76" s="30"/>
      <c r="T76" s="30"/>
      <c r="U76" s="30"/>
      <c r="V76" s="58">
        <v>2800</v>
      </c>
      <c r="W76" s="58"/>
      <c r="X76" s="58"/>
      <c r="Y76" s="58"/>
      <c r="Z76" s="58"/>
      <c r="AA76" s="58"/>
      <c r="AB76" s="58"/>
      <c r="AC76" s="3"/>
      <c r="AD76" s="3"/>
      <c r="AE76" s="3"/>
      <c r="AF76" s="3"/>
      <c r="AG76" s="3"/>
      <c r="AH76" s="3"/>
      <c r="AI76" s="3"/>
      <c r="AJ76" s="3"/>
      <c r="AK76" s="3"/>
      <c r="AL76" s="3"/>
      <c r="AM76" s="3"/>
      <c r="AN76" s="3"/>
      <c r="AO76" s="3"/>
      <c r="AP76" s="3"/>
      <c r="AQ76" s="3"/>
      <c r="AR76" s="3"/>
      <c r="AS76" s="3"/>
      <c r="AT76" s="3"/>
      <c r="AU76" s="3"/>
      <c r="AV76" s="3"/>
      <c r="AW76" s="3"/>
      <c r="AX76" s="3"/>
      <c r="AY76" s="11"/>
      <c r="AZ76" s="11"/>
      <c r="BA76" s="11"/>
      <c r="BB76" s="13"/>
    </row>
    <row r="77" spans="1:54" ht="9.9499999999999993" customHeight="1" x14ac:dyDescent="0.15">
      <c r="A77" s="10"/>
      <c r="B77" s="11"/>
      <c r="C77" s="11"/>
      <c r="D77" s="11"/>
      <c r="E77" s="3"/>
      <c r="F77" s="30"/>
      <c r="G77" s="30"/>
      <c r="H77" s="30"/>
      <c r="I77" s="30"/>
      <c r="J77" s="30"/>
      <c r="K77" s="30"/>
      <c r="L77" s="30" t="s">
        <v>30</v>
      </c>
      <c r="M77" s="30"/>
      <c r="N77" s="30"/>
      <c r="O77" s="30"/>
      <c r="P77" s="30"/>
      <c r="Q77" s="30"/>
      <c r="R77" s="30"/>
      <c r="S77" s="30"/>
      <c r="T77" s="30"/>
      <c r="U77" s="30"/>
      <c r="V77" s="58">
        <v>4200</v>
      </c>
      <c r="W77" s="58"/>
      <c r="X77" s="58"/>
      <c r="Y77" s="58"/>
      <c r="Z77" s="58"/>
      <c r="AA77" s="58"/>
      <c r="AB77" s="58"/>
      <c r="AC77" s="3"/>
      <c r="AD77" s="3"/>
      <c r="AE77" s="3"/>
      <c r="AF77" s="3"/>
      <c r="AG77" s="3"/>
      <c r="AH77" s="3"/>
      <c r="AI77" s="3"/>
      <c r="AJ77" s="3"/>
      <c r="AK77" s="3"/>
      <c r="AL77" s="3"/>
      <c r="AM77" s="3"/>
      <c r="AN77" s="3"/>
      <c r="AO77" s="3"/>
      <c r="AP77" s="3"/>
      <c r="AQ77" s="3"/>
      <c r="AR77" s="3"/>
      <c r="AS77" s="3"/>
      <c r="AT77" s="3"/>
      <c r="AU77" s="3"/>
      <c r="AV77" s="3"/>
      <c r="AW77" s="3"/>
      <c r="AX77" s="3"/>
      <c r="AY77" s="11"/>
      <c r="AZ77" s="11"/>
      <c r="BA77" s="11"/>
      <c r="BB77" s="13"/>
    </row>
    <row r="78" spans="1:54" ht="9.9499999999999993" customHeight="1" x14ac:dyDescent="0.15">
      <c r="A78" s="10"/>
      <c r="B78" s="11"/>
      <c r="C78" s="11"/>
      <c r="D78" s="11"/>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11"/>
      <c r="AZ78" s="11"/>
      <c r="BA78" s="11"/>
      <c r="BB78" s="13"/>
    </row>
    <row r="79" spans="1:54" ht="9.9499999999999993" customHeight="1" x14ac:dyDescent="0.15">
      <c r="A79" s="10"/>
      <c r="B79" s="11"/>
      <c r="C79" s="11"/>
      <c r="D79" s="11"/>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11"/>
      <c r="AZ79" s="11"/>
      <c r="BA79" s="11"/>
      <c r="BB79" s="13"/>
    </row>
    <row r="80" spans="1:54" ht="9.9499999999999993" customHeight="1" x14ac:dyDescent="0.15">
      <c r="A80" s="10"/>
      <c r="B80" s="11"/>
      <c r="C80" s="11"/>
      <c r="D80" s="11"/>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11"/>
      <c r="AZ80" s="11"/>
      <c r="BA80" s="11"/>
      <c r="BB80" s="13"/>
    </row>
    <row r="81" spans="1:54" ht="9.9499999999999993" customHeight="1" x14ac:dyDescent="0.15">
      <c r="A81" s="14"/>
      <c r="B81" s="15"/>
      <c r="C81" s="15"/>
      <c r="D81" s="15"/>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15"/>
      <c r="AZ81" s="15"/>
      <c r="BA81" s="15"/>
      <c r="BB81" s="16"/>
    </row>
  </sheetData>
  <mergeCells count="124">
    <mergeCell ref="Q8:AQ9"/>
    <mergeCell ref="Q10:AQ11"/>
    <mergeCell ref="Q12:AQ13"/>
    <mergeCell ref="F4:AA5"/>
    <mergeCell ref="F21:X22"/>
    <mergeCell ref="V77:AB77"/>
    <mergeCell ref="AJ66:AP70"/>
    <mergeCell ref="AQ66:AU68"/>
    <mergeCell ref="AQ69:AU70"/>
    <mergeCell ref="AJ71:AT72"/>
    <mergeCell ref="V72:AB72"/>
    <mergeCell ref="V73:AB73"/>
    <mergeCell ref="V74:AB74"/>
    <mergeCell ref="V75:AB75"/>
    <mergeCell ref="V76:AB76"/>
    <mergeCell ref="F72:K77"/>
    <mergeCell ref="L66:U66"/>
    <mergeCell ref="L67:U67"/>
    <mergeCell ref="L68:U68"/>
    <mergeCell ref="L69:U69"/>
    <mergeCell ref="L70:U70"/>
    <mergeCell ref="L71:U71"/>
    <mergeCell ref="L72:U72"/>
    <mergeCell ref="L73:U73"/>
    <mergeCell ref="L74:U74"/>
    <mergeCell ref="L75:U75"/>
    <mergeCell ref="L76:U76"/>
    <mergeCell ref="L77:U77"/>
    <mergeCell ref="F32:K45"/>
    <mergeCell ref="F46:K59"/>
    <mergeCell ref="W62:AI63"/>
    <mergeCell ref="F64:P65"/>
    <mergeCell ref="F66:K71"/>
    <mergeCell ref="V66:AB66"/>
    <mergeCell ref="V67:AB67"/>
    <mergeCell ref="V68:AB68"/>
    <mergeCell ref="V69:AB69"/>
    <mergeCell ref="V70:AB70"/>
    <mergeCell ref="V71:AB71"/>
    <mergeCell ref="L46:U47"/>
    <mergeCell ref="L48:U49"/>
    <mergeCell ref="L32:U33"/>
    <mergeCell ref="L30:U31"/>
    <mergeCell ref="F30:K31"/>
    <mergeCell ref="V30:AB31"/>
    <mergeCell ref="V60:AB61"/>
    <mergeCell ref="V58:AB59"/>
    <mergeCell ref="V56:AB57"/>
    <mergeCell ref="V54:AB55"/>
    <mergeCell ref="V52:AB53"/>
    <mergeCell ref="V50:AB51"/>
    <mergeCell ref="V48:AB49"/>
    <mergeCell ref="V46:AB47"/>
    <mergeCell ref="V44:AB45"/>
    <mergeCell ref="V42:AB43"/>
    <mergeCell ref="V40:AB41"/>
    <mergeCell ref="V38:AB39"/>
    <mergeCell ref="V36:AB37"/>
    <mergeCell ref="V34:AB35"/>
    <mergeCell ref="V32:AB33"/>
    <mergeCell ref="L36:U37"/>
    <mergeCell ref="L34:U35"/>
    <mergeCell ref="L38:U39"/>
    <mergeCell ref="L40:U41"/>
    <mergeCell ref="L42:U43"/>
    <mergeCell ref="L44:U45"/>
    <mergeCell ref="AC30:AI31"/>
    <mergeCell ref="AC60:AI61"/>
    <mergeCell ref="AC58:AI59"/>
    <mergeCell ref="AC56:AI57"/>
    <mergeCell ref="AC54:AI55"/>
    <mergeCell ref="AC52:AI53"/>
    <mergeCell ref="AC50:AI51"/>
    <mergeCell ref="AC48:AI49"/>
    <mergeCell ref="AC46:AI47"/>
    <mergeCell ref="AC44:AI45"/>
    <mergeCell ref="AC42:AI43"/>
    <mergeCell ref="AC40:AI41"/>
    <mergeCell ref="AC38:AI39"/>
    <mergeCell ref="AC36:AI37"/>
    <mergeCell ref="AC34:AI35"/>
    <mergeCell ref="AC32:AI33"/>
    <mergeCell ref="AQ34:AW35"/>
    <mergeCell ref="AQ32:AW33"/>
    <mergeCell ref="AJ30:AP31"/>
    <mergeCell ref="AJ60:AP61"/>
    <mergeCell ref="AJ58:AP59"/>
    <mergeCell ref="AJ56:AP57"/>
    <mergeCell ref="AJ54:AP55"/>
    <mergeCell ref="AJ52:AP53"/>
    <mergeCell ref="AJ50:AP51"/>
    <mergeCell ref="AJ48:AP49"/>
    <mergeCell ref="AJ46:AP47"/>
    <mergeCell ref="AJ44:AP45"/>
    <mergeCell ref="AJ42:AP43"/>
    <mergeCell ref="AJ40:AP41"/>
    <mergeCell ref="AJ38:AP39"/>
    <mergeCell ref="AJ36:AP37"/>
    <mergeCell ref="AJ34:AP35"/>
    <mergeCell ref="AJ32:AP33"/>
    <mergeCell ref="F16:AW18"/>
    <mergeCell ref="F28:P29"/>
    <mergeCell ref="F23:X24"/>
    <mergeCell ref="F25:X26"/>
    <mergeCell ref="AQ60:AW61"/>
    <mergeCell ref="AQ58:AW59"/>
    <mergeCell ref="AQ56:AW57"/>
    <mergeCell ref="AQ54:AW55"/>
    <mergeCell ref="AQ52:AW53"/>
    <mergeCell ref="L50:U51"/>
    <mergeCell ref="L52:U53"/>
    <mergeCell ref="L54:U55"/>
    <mergeCell ref="L56:U57"/>
    <mergeCell ref="L58:U59"/>
    <mergeCell ref="F60:U61"/>
    <mergeCell ref="AQ50:AW51"/>
    <mergeCell ref="AQ30:AW31"/>
    <mergeCell ref="AQ48:AW49"/>
    <mergeCell ref="AQ46:AW47"/>
    <mergeCell ref="AQ44:AW45"/>
    <mergeCell ref="AQ42:AW43"/>
    <mergeCell ref="AQ40:AW41"/>
    <mergeCell ref="AQ38:AW39"/>
    <mergeCell ref="AQ36:AW37"/>
  </mergeCells>
  <phoneticPr fontId="9"/>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1"/>
  <sheetViews>
    <sheetView showGridLines="0" tabSelected="1" view="pageBreakPreview" zoomScaleNormal="100" zoomScaleSheetLayoutView="100" workbookViewId="0">
      <selection activeCell="AD10" sqref="AD10:AZ11"/>
    </sheetView>
  </sheetViews>
  <sheetFormatPr defaultColWidth="1.625" defaultRowHeight="9.9499999999999993" customHeight="1" x14ac:dyDescent="0.15"/>
  <cols>
    <col min="1" max="16384" width="1.625" style="2"/>
  </cols>
  <sheetData>
    <row r="1" spans="1:54" ht="9.9499999999999993" customHeight="1" x14ac:dyDescent="0.15">
      <c r="A1" s="11"/>
      <c r="B1" s="11"/>
      <c r="C1" s="11"/>
      <c r="D1" s="11"/>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11"/>
      <c r="AZ1" s="11"/>
      <c r="BA1" s="11"/>
      <c r="BB1" s="11"/>
    </row>
    <row r="2" spans="1:54" ht="9.9499999999999993" customHeight="1" x14ac:dyDescent="0.15">
      <c r="A2" s="11"/>
      <c r="B2" s="11"/>
      <c r="C2" s="11"/>
      <c r="D2" s="11"/>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11"/>
      <c r="AZ2" s="11"/>
      <c r="BA2" s="11"/>
      <c r="BB2" s="11"/>
    </row>
    <row r="3" spans="1:54" ht="9.9499999999999993" customHeight="1" x14ac:dyDescent="0.15">
      <c r="A3" s="11"/>
      <c r="B3" s="11"/>
      <c r="C3" s="11"/>
      <c r="D3" s="1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11"/>
      <c r="AZ3" s="11"/>
      <c r="BA3" s="11"/>
      <c r="BB3" s="11"/>
    </row>
    <row r="4" spans="1:54" ht="9.9499999999999993" customHeight="1" x14ac:dyDescent="0.15">
      <c r="A4" s="11"/>
      <c r="B4" s="11"/>
      <c r="C4" s="11"/>
      <c r="D4" s="11"/>
      <c r="E4" s="3"/>
      <c r="F4" s="65" t="s">
        <v>46</v>
      </c>
      <c r="G4" s="65"/>
      <c r="H4" s="65"/>
      <c r="I4" s="65"/>
      <c r="J4" s="65"/>
      <c r="K4" s="65"/>
      <c r="L4" s="65"/>
      <c r="M4" s="65"/>
      <c r="N4" s="65"/>
      <c r="O4" s="65"/>
      <c r="P4" s="65"/>
      <c r="Q4" s="65"/>
      <c r="R4" s="65"/>
      <c r="S4" s="65"/>
      <c r="T4" s="65"/>
      <c r="U4" s="4"/>
      <c r="V4" s="4"/>
      <c r="W4" s="4"/>
      <c r="X4" s="4"/>
      <c r="Y4" s="4"/>
      <c r="Z4" s="4"/>
      <c r="AA4" s="4"/>
      <c r="AB4" s="3"/>
      <c r="AC4" s="3"/>
      <c r="AD4" s="3"/>
      <c r="AE4" s="3"/>
      <c r="AF4" s="3"/>
      <c r="AG4" s="3"/>
      <c r="AH4" s="3"/>
      <c r="AI4" s="3"/>
      <c r="AJ4" s="3"/>
      <c r="AK4" s="3"/>
      <c r="AL4" s="3"/>
      <c r="AM4" s="3"/>
      <c r="AN4" s="3"/>
      <c r="AO4" s="3"/>
      <c r="AP4" s="3"/>
      <c r="AQ4" s="3"/>
      <c r="AR4" s="3"/>
      <c r="AS4" s="3"/>
      <c r="AT4" s="3"/>
      <c r="AU4" s="3"/>
      <c r="AV4" s="3"/>
      <c r="AW4" s="3"/>
      <c r="AX4" s="3"/>
      <c r="AY4" s="11"/>
      <c r="AZ4" s="11"/>
      <c r="BA4" s="11"/>
      <c r="BB4" s="11"/>
    </row>
    <row r="5" spans="1:54" ht="9.9499999999999993" customHeight="1" x14ac:dyDescent="0.15">
      <c r="A5" s="11"/>
      <c r="B5" s="11"/>
      <c r="C5" s="11"/>
      <c r="D5" s="11"/>
      <c r="E5" s="4"/>
      <c r="F5" s="65"/>
      <c r="G5" s="65"/>
      <c r="H5" s="65"/>
      <c r="I5" s="65"/>
      <c r="J5" s="65"/>
      <c r="K5" s="65"/>
      <c r="L5" s="65"/>
      <c r="M5" s="65"/>
      <c r="N5" s="65"/>
      <c r="O5" s="65"/>
      <c r="P5" s="65"/>
      <c r="Q5" s="65"/>
      <c r="R5" s="65"/>
      <c r="S5" s="65"/>
      <c r="T5" s="65"/>
      <c r="U5" s="4"/>
      <c r="V5" s="4"/>
      <c r="W5" s="4"/>
      <c r="X5" s="4"/>
      <c r="Y5" s="4"/>
      <c r="Z5" s="4"/>
      <c r="AA5" s="4"/>
      <c r="AB5" s="3"/>
      <c r="AC5" s="3"/>
      <c r="AD5" s="3"/>
      <c r="AE5" s="3"/>
      <c r="AF5" s="3"/>
      <c r="AG5" s="3"/>
      <c r="AH5" s="3"/>
      <c r="AI5" s="3"/>
      <c r="AJ5" s="3"/>
      <c r="AK5" s="3"/>
      <c r="AL5" s="3"/>
      <c r="AM5" s="3"/>
      <c r="AN5" s="3"/>
      <c r="AO5" s="3"/>
      <c r="AP5" s="3"/>
      <c r="AQ5" s="3"/>
      <c r="AR5" s="3"/>
      <c r="AS5" s="3"/>
      <c r="AT5" s="3"/>
      <c r="AU5" s="3"/>
      <c r="AV5" s="3"/>
      <c r="AW5" s="3"/>
      <c r="AX5" s="3"/>
      <c r="AY5" s="11"/>
      <c r="AZ5" s="11"/>
      <c r="BA5" s="11"/>
      <c r="BB5" s="11"/>
    </row>
    <row r="6" spans="1:54" ht="9.9499999999999993" customHeight="1" x14ac:dyDescent="0.15">
      <c r="A6" s="11"/>
      <c r="B6" s="11"/>
      <c r="C6" s="11"/>
      <c r="D6" s="11"/>
      <c r="E6" s="4"/>
      <c r="F6" s="4"/>
      <c r="G6" s="4"/>
      <c r="I6" s="4"/>
      <c r="J6" s="4"/>
      <c r="K6" s="4"/>
      <c r="L6" s="4"/>
      <c r="M6" s="4"/>
      <c r="N6" s="4"/>
      <c r="O6" s="4"/>
      <c r="P6" s="4"/>
      <c r="Q6" s="4"/>
      <c r="R6" s="4"/>
      <c r="S6" s="4"/>
      <c r="T6" s="4"/>
      <c r="U6" s="4"/>
      <c r="V6" s="4"/>
      <c r="W6" s="4"/>
      <c r="X6" s="4"/>
      <c r="Y6" s="4"/>
      <c r="Z6" s="4"/>
      <c r="AA6" s="4"/>
      <c r="AB6" s="3"/>
      <c r="AC6" s="3"/>
      <c r="AD6" s="3"/>
      <c r="AE6" s="3"/>
      <c r="AF6" s="3"/>
      <c r="AG6" s="3"/>
      <c r="AH6" s="3"/>
      <c r="AI6" s="3"/>
      <c r="AJ6" s="3"/>
      <c r="AK6" s="3"/>
      <c r="AL6" s="3"/>
      <c r="AM6" s="3"/>
      <c r="AN6" s="3"/>
      <c r="AO6" s="3"/>
      <c r="AP6" s="3"/>
      <c r="AQ6" s="3"/>
      <c r="AR6" s="3"/>
      <c r="AS6" s="3"/>
      <c r="AT6" s="3"/>
      <c r="AU6" s="3"/>
      <c r="AV6" s="3"/>
      <c r="AW6" s="3"/>
      <c r="AX6" s="3"/>
      <c r="AY6" s="11"/>
      <c r="AZ6" s="11"/>
      <c r="BA6" s="11"/>
      <c r="BB6" s="11"/>
    </row>
    <row r="7" spans="1:54" ht="9.9499999999999993" customHeight="1" x14ac:dyDescent="0.15">
      <c r="A7" s="11"/>
      <c r="B7" s="11"/>
      <c r="C7" s="11"/>
      <c r="D7" s="11"/>
      <c r="E7" s="3"/>
      <c r="F7" s="3"/>
      <c r="G7" s="22" t="s">
        <v>37</v>
      </c>
      <c r="H7" s="22"/>
      <c r="I7" s="22"/>
      <c r="J7" s="22"/>
      <c r="K7" s="22"/>
      <c r="L7" s="22"/>
      <c r="M7" s="22"/>
      <c r="N7" s="22"/>
      <c r="O7" s="22"/>
      <c r="P7" s="66"/>
      <c r="Q7" s="66"/>
      <c r="R7" s="67"/>
      <c r="S7" s="67"/>
      <c r="T7" s="67"/>
      <c r="U7" s="67"/>
      <c r="V7" s="67"/>
      <c r="W7" s="67"/>
      <c r="X7" s="67"/>
      <c r="Y7" s="67"/>
      <c r="Z7" s="67"/>
      <c r="AA7" s="67"/>
      <c r="AB7" s="3"/>
      <c r="AC7" s="3"/>
      <c r="AD7" s="3"/>
      <c r="AE7" s="3"/>
      <c r="AF7" s="3"/>
      <c r="AG7" s="3"/>
      <c r="AH7" s="3"/>
      <c r="AI7" s="3"/>
      <c r="AJ7" s="3"/>
      <c r="AK7" s="3"/>
      <c r="AL7" s="3"/>
      <c r="AM7" s="3"/>
      <c r="AN7" s="3"/>
      <c r="AO7" s="3"/>
      <c r="AP7" s="3"/>
      <c r="AQ7" s="3"/>
      <c r="AR7" s="3"/>
      <c r="AS7" s="3"/>
      <c r="AT7" s="3"/>
      <c r="AU7" s="3"/>
      <c r="AV7" s="3"/>
      <c r="AW7" s="3"/>
      <c r="AX7" s="3"/>
      <c r="AY7" s="11"/>
      <c r="AZ7" s="11"/>
      <c r="BA7" s="11"/>
      <c r="BB7" s="11"/>
    </row>
    <row r="8" spans="1:54" ht="9.9499999999999993" customHeight="1" x14ac:dyDescent="0.15">
      <c r="A8" s="11"/>
      <c r="B8" s="11"/>
      <c r="C8" s="11"/>
      <c r="D8" s="11"/>
      <c r="E8" s="3"/>
      <c r="F8" s="3"/>
      <c r="G8" s="22"/>
      <c r="H8" s="22"/>
      <c r="I8" s="22"/>
      <c r="J8" s="22"/>
      <c r="K8" s="22"/>
      <c r="L8" s="22"/>
      <c r="M8" s="22"/>
      <c r="N8" s="22"/>
      <c r="O8" s="22"/>
      <c r="P8" s="66"/>
      <c r="Q8" s="66"/>
      <c r="R8" s="67"/>
      <c r="S8" s="67"/>
      <c r="T8" s="67"/>
      <c r="U8" s="67"/>
      <c r="V8" s="67"/>
      <c r="W8" s="67"/>
      <c r="X8" s="67"/>
      <c r="Y8" s="67"/>
      <c r="Z8" s="67"/>
      <c r="AA8" s="67"/>
      <c r="AB8" s="3"/>
      <c r="AC8" s="3"/>
      <c r="AD8" s="3"/>
      <c r="AE8" s="3"/>
      <c r="AF8" s="3"/>
      <c r="AG8" s="3"/>
      <c r="AH8" s="3"/>
      <c r="AI8" s="3"/>
      <c r="AJ8" s="3"/>
      <c r="AK8" s="3"/>
      <c r="AL8" s="3"/>
      <c r="AM8" s="3"/>
      <c r="AN8" s="3"/>
      <c r="AO8" s="3"/>
      <c r="AP8" s="3"/>
      <c r="AQ8" s="3"/>
      <c r="AR8" s="3"/>
      <c r="AS8" s="3"/>
      <c r="AT8" s="3"/>
      <c r="AU8" s="3"/>
      <c r="AV8" s="3"/>
      <c r="AW8" s="3"/>
      <c r="AX8" s="3"/>
      <c r="AY8" s="11"/>
      <c r="AZ8" s="11"/>
      <c r="BA8" s="11"/>
      <c r="BB8" s="11"/>
    </row>
    <row r="9" spans="1:54" ht="9.9499999999999993" customHeight="1" x14ac:dyDescent="0.15">
      <c r="A9" s="11"/>
      <c r="B9" s="11"/>
      <c r="C9" s="11"/>
      <c r="D9" s="11"/>
      <c r="E9" s="3"/>
      <c r="F9" s="3"/>
      <c r="G9" s="3"/>
      <c r="H9" s="17"/>
      <c r="I9" s="17"/>
      <c r="J9" s="17"/>
      <c r="K9" s="17"/>
      <c r="L9" s="17"/>
      <c r="M9" s="17"/>
      <c r="N9" s="17"/>
      <c r="O9" s="17"/>
      <c r="P9" s="17"/>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11"/>
      <c r="AZ9" s="11"/>
      <c r="BA9" s="11"/>
      <c r="BB9" s="11"/>
    </row>
    <row r="10" spans="1:54" ht="9.9499999999999993" customHeight="1" x14ac:dyDescent="0.15">
      <c r="A10" s="11"/>
      <c r="B10" s="11"/>
      <c r="C10" s="11"/>
      <c r="D10" s="11"/>
      <c r="E10" s="3"/>
      <c r="F10" s="3"/>
      <c r="G10" s="3"/>
      <c r="H10" s="3"/>
      <c r="I10" s="3"/>
      <c r="J10" s="3"/>
      <c r="K10" s="3"/>
      <c r="L10" s="3"/>
      <c r="M10" s="3"/>
      <c r="N10" s="3"/>
      <c r="O10" s="3"/>
      <c r="P10" s="3"/>
      <c r="Q10" s="63" t="s">
        <v>41</v>
      </c>
      <c r="R10" s="63"/>
      <c r="S10" s="63"/>
      <c r="T10" s="63"/>
      <c r="U10" s="63"/>
      <c r="V10" s="63"/>
      <c r="W10" s="63"/>
      <c r="X10" s="63"/>
      <c r="Y10" s="63"/>
      <c r="Z10" s="63"/>
      <c r="AA10" s="63"/>
      <c r="AB10" s="63"/>
      <c r="AC10" s="63"/>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11"/>
      <c r="BB10" s="11"/>
    </row>
    <row r="11" spans="1:54" ht="9.9499999999999993" customHeight="1" x14ac:dyDescent="0.15">
      <c r="A11" s="11"/>
      <c r="B11" s="11"/>
      <c r="C11" s="11"/>
      <c r="D11" s="11"/>
      <c r="E11" s="3"/>
      <c r="F11" s="3"/>
      <c r="G11" s="3"/>
      <c r="H11" s="3"/>
      <c r="I11" s="3"/>
      <c r="J11" s="3"/>
      <c r="K11" s="3"/>
      <c r="L11" s="3"/>
      <c r="M11" s="3"/>
      <c r="N11" s="3"/>
      <c r="O11" s="3"/>
      <c r="P11" s="3"/>
      <c r="Q11" s="63"/>
      <c r="R11" s="63"/>
      <c r="S11" s="63"/>
      <c r="T11" s="63"/>
      <c r="U11" s="63"/>
      <c r="V11" s="63"/>
      <c r="W11" s="63"/>
      <c r="X11" s="63"/>
      <c r="Y11" s="63"/>
      <c r="Z11" s="63"/>
      <c r="AA11" s="63"/>
      <c r="AB11" s="63"/>
      <c r="AC11" s="63"/>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11"/>
      <c r="BB11" s="11"/>
    </row>
    <row r="12" spans="1:54" ht="9.9499999999999993" customHeight="1" x14ac:dyDescent="0.15">
      <c r="A12" s="11"/>
      <c r="B12" s="11"/>
      <c r="C12" s="11"/>
      <c r="D12" s="11"/>
      <c r="E12" s="3"/>
      <c r="F12" s="3"/>
      <c r="G12" s="3"/>
      <c r="H12" s="3"/>
      <c r="I12" s="3"/>
      <c r="J12" s="3"/>
      <c r="K12" s="3"/>
      <c r="L12" s="3"/>
      <c r="M12" s="3"/>
      <c r="N12" s="3"/>
      <c r="O12" s="3"/>
      <c r="P12" s="3"/>
      <c r="Q12" s="63" t="s">
        <v>42</v>
      </c>
      <c r="R12" s="63"/>
      <c r="S12" s="63"/>
      <c r="T12" s="63"/>
      <c r="U12" s="63"/>
      <c r="V12" s="63"/>
      <c r="W12" s="63"/>
      <c r="X12" s="63"/>
      <c r="Y12" s="63"/>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11"/>
      <c r="BB12" s="11"/>
    </row>
    <row r="13" spans="1:54" ht="9.9499999999999993" customHeight="1" x14ac:dyDescent="0.15">
      <c r="A13" s="11"/>
      <c r="B13" s="11"/>
      <c r="C13" s="11"/>
      <c r="D13" s="11"/>
      <c r="E13" s="3"/>
      <c r="F13" s="3"/>
      <c r="G13" s="3"/>
      <c r="H13" s="3"/>
      <c r="I13" s="3"/>
      <c r="J13" s="3"/>
      <c r="K13" s="3"/>
      <c r="L13" s="3"/>
      <c r="M13" s="3"/>
      <c r="N13" s="3"/>
      <c r="O13" s="3"/>
      <c r="P13" s="3"/>
      <c r="Q13" s="63"/>
      <c r="R13" s="63"/>
      <c r="S13" s="63"/>
      <c r="T13" s="63"/>
      <c r="U13" s="63"/>
      <c r="V13" s="63"/>
      <c r="W13" s="63"/>
      <c r="X13" s="63"/>
      <c r="Y13" s="63"/>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11"/>
      <c r="BB13" s="11"/>
    </row>
    <row r="14" spans="1:54" ht="9.9499999999999993" customHeight="1" x14ac:dyDescent="0.15">
      <c r="A14" s="11"/>
      <c r="B14" s="11"/>
      <c r="C14" s="11"/>
      <c r="D14" s="11"/>
      <c r="E14" s="3"/>
      <c r="F14" s="3"/>
      <c r="G14" s="3"/>
      <c r="H14" s="3"/>
      <c r="I14" s="3"/>
      <c r="J14" s="3"/>
      <c r="K14" s="3"/>
      <c r="L14" s="3"/>
      <c r="M14" s="3"/>
      <c r="N14" s="3"/>
      <c r="O14" s="3"/>
      <c r="P14" s="3"/>
      <c r="Q14" s="22" t="s">
        <v>43</v>
      </c>
      <c r="R14" s="22"/>
      <c r="S14" s="22"/>
      <c r="T14" s="22"/>
      <c r="U14" s="22"/>
      <c r="V14" s="22"/>
      <c r="W14" s="22"/>
      <c r="X14" s="22"/>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11"/>
      <c r="BB14" s="11"/>
    </row>
    <row r="15" spans="1:54" ht="9.9499999999999993" customHeight="1" x14ac:dyDescent="0.15">
      <c r="A15" s="11"/>
      <c r="B15" s="11"/>
      <c r="C15" s="11"/>
      <c r="D15" s="11"/>
      <c r="E15" s="3"/>
      <c r="F15" s="3"/>
      <c r="G15" s="3"/>
      <c r="H15" s="3"/>
      <c r="I15" s="3"/>
      <c r="J15" s="3"/>
      <c r="K15" s="3"/>
      <c r="L15" s="3"/>
      <c r="M15" s="3"/>
      <c r="N15" s="3"/>
      <c r="O15" s="3"/>
      <c r="P15" s="3"/>
      <c r="Q15" s="22"/>
      <c r="R15" s="22"/>
      <c r="S15" s="22"/>
      <c r="T15" s="22"/>
      <c r="U15" s="22"/>
      <c r="V15" s="22"/>
      <c r="W15" s="22"/>
      <c r="X15" s="22"/>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11"/>
      <c r="BB15" s="11"/>
    </row>
    <row r="16" spans="1:54" ht="9.9499999999999993" customHeight="1" x14ac:dyDescent="0.15">
      <c r="A16" s="11"/>
      <c r="B16" s="11"/>
      <c r="C16" s="11"/>
      <c r="D16" s="11"/>
      <c r="E16" s="3"/>
      <c r="F16" s="3"/>
      <c r="G16" s="3"/>
      <c r="H16" s="3"/>
      <c r="I16" s="3"/>
      <c r="J16" s="3"/>
      <c r="K16" s="3"/>
      <c r="L16" s="3"/>
      <c r="M16" s="3"/>
      <c r="N16" s="3"/>
      <c r="O16" s="3"/>
      <c r="P16" s="3"/>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11"/>
      <c r="AZ16" s="11"/>
      <c r="BA16" s="11"/>
      <c r="BB16" s="11"/>
    </row>
    <row r="17" spans="1:54" ht="9.9499999999999993" customHeight="1" x14ac:dyDescent="0.15">
      <c r="A17" s="11"/>
      <c r="B17" s="11"/>
      <c r="C17" s="11"/>
      <c r="D17" s="11"/>
      <c r="E17" s="3"/>
      <c r="F17" s="3"/>
      <c r="G17" s="3"/>
      <c r="H17" s="3"/>
      <c r="I17" s="3"/>
      <c r="J17" s="3"/>
      <c r="K17" s="3"/>
      <c r="L17" s="3"/>
      <c r="M17" s="3"/>
      <c r="N17" s="3"/>
      <c r="O17" s="3"/>
      <c r="P17" s="3"/>
      <c r="Q17" s="3"/>
      <c r="R17" s="3"/>
      <c r="S17" s="3"/>
      <c r="T17" s="3"/>
      <c r="U17" s="3"/>
      <c r="V17" s="3"/>
      <c r="W17" s="3"/>
      <c r="X17" s="3"/>
      <c r="Y17" s="3"/>
      <c r="Z17" s="3"/>
      <c r="AA17" s="3"/>
      <c r="AB17" s="3"/>
      <c r="AC17" s="4"/>
      <c r="AD17" s="4"/>
      <c r="AE17" s="4"/>
      <c r="AF17" s="4"/>
      <c r="AG17" s="4"/>
      <c r="AH17" s="4"/>
      <c r="AI17" s="4"/>
      <c r="AJ17" s="4"/>
      <c r="AK17" s="4"/>
      <c r="AL17" s="4"/>
      <c r="AM17" s="4"/>
      <c r="AN17" s="5"/>
      <c r="AO17" s="5"/>
      <c r="AP17" s="5"/>
      <c r="AQ17" s="5"/>
      <c r="AR17" s="5"/>
      <c r="AS17" s="5"/>
      <c r="AT17" s="5"/>
      <c r="AU17" s="5"/>
      <c r="AV17" s="5"/>
      <c r="AW17" s="5"/>
      <c r="AX17" s="5"/>
      <c r="AY17" s="11"/>
      <c r="AZ17" s="11"/>
      <c r="BA17" s="11"/>
      <c r="BB17" s="11"/>
    </row>
    <row r="18" spans="1:54" ht="9.9499999999999993" customHeight="1" x14ac:dyDescent="0.15">
      <c r="A18" s="11"/>
      <c r="B18" s="11"/>
      <c r="C18" s="11"/>
      <c r="D18" s="11"/>
      <c r="E18" s="3"/>
      <c r="F18" s="20" t="s">
        <v>38</v>
      </c>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4"/>
      <c r="AY18" s="11"/>
      <c r="AZ18" s="11"/>
      <c r="BA18" s="11"/>
      <c r="BB18" s="11"/>
    </row>
    <row r="19" spans="1:54" ht="9.9499999999999993" customHeight="1" x14ac:dyDescent="0.15">
      <c r="A19" s="11"/>
      <c r="B19" s="11"/>
      <c r="C19" s="11"/>
      <c r="D19" s="11"/>
      <c r="E19" s="4"/>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4"/>
      <c r="AY19" s="11"/>
      <c r="AZ19" s="11"/>
      <c r="BA19" s="11"/>
      <c r="BB19" s="11"/>
    </row>
    <row r="20" spans="1:54" ht="9.9499999999999993" customHeight="1" thickBot="1" x14ac:dyDescent="0.2">
      <c r="A20" s="11"/>
      <c r="B20" s="11"/>
      <c r="C20" s="11"/>
      <c r="D20" s="11"/>
      <c r="E20" s="4"/>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4"/>
      <c r="AY20" s="11"/>
      <c r="AZ20" s="11"/>
      <c r="BA20" s="11"/>
      <c r="BB20" s="11"/>
    </row>
    <row r="21" spans="1:54" ht="9.9499999999999993" customHeight="1" thickTop="1" x14ac:dyDescent="0.15">
      <c r="A21" s="11"/>
      <c r="B21" s="11"/>
      <c r="C21" s="11"/>
      <c r="D21" s="11"/>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11"/>
      <c r="AZ21" s="11"/>
      <c r="BA21" s="11"/>
      <c r="BB21" s="11"/>
    </row>
    <row r="22" spans="1:54" ht="9.9499999999999993" customHeight="1" x14ac:dyDescent="0.15">
      <c r="A22" s="11"/>
      <c r="B22" s="11"/>
      <c r="C22" s="11"/>
      <c r="D22" s="11"/>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11"/>
      <c r="AZ22" s="11"/>
      <c r="BA22" s="11"/>
      <c r="BB22" s="11"/>
    </row>
    <row r="23" spans="1:54" ht="9.9499999999999993" customHeight="1" x14ac:dyDescent="0.15">
      <c r="A23" s="11"/>
      <c r="B23" s="11"/>
      <c r="C23" s="11"/>
      <c r="D23" s="11"/>
      <c r="E23" s="3"/>
      <c r="F23" s="22" t="s">
        <v>45</v>
      </c>
      <c r="G23" s="22"/>
      <c r="H23" s="22"/>
      <c r="I23" s="22"/>
      <c r="J23" s="22"/>
      <c r="K23" s="22"/>
      <c r="L23" s="22"/>
      <c r="M23" s="22"/>
      <c r="N23" s="22"/>
      <c r="O23" s="22"/>
      <c r="P23" s="22"/>
      <c r="Q23" s="22"/>
      <c r="R23" s="22"/>
      <c r="S23" s="22"/>
      <c r="T23" s="22"/>
      <c r="U23" s="66"/>
      <c r="V23" s="66"/>
      <c r="W23" s="66"/>
      <c r="X23" s="66"/>
      <c r="Y23" s="66"/>
      <c r="Z23" s="66"/>
      <c r="AA23" s="67"/>
      <c r="AB23" s="67"/>
      <c r="AC23" s="67"/>
      <c r="AD23" s="67"/>
      <c r="AE23" s="67"/>
      <c r="AF23" s="67"/>
      <c r="AG23" s="67"/>
      <c r="AH23" s="67"/>
      <c r="AI23" s="67"/>
      <c r="AJ23" s="67"/>
      <c r="AK23" s="84"/>
      <c r="AL23" s="85"/>
      <c r="AM23" s="67"/>
      <c r="AN23" s="67"/>
      <c r="AO23" s="3"/>
      <c r="AP23" s="3"/>
      <c r="AQ23" s="3"/>
      <c r="AR23" s="3"/>
      <c r="AS23" s="3"/>
      <c r="AT23" s="3"/>
      <c r="AU23" s="3"/>
      <c r="AV23" s="3"/>
      <c r="AW23" s="3"/>
      <c r="AX23" s="3"/>
      <c r="AY23" s="11"/>
      <c r="AZ23" s="11"/>
      <c r="BA23" s="11"/>
      <c r="BB23" s="11"/>
    </row>
    <row r="24" spans="1:54" ht="9.9499999999999993" customHeight="1" x14ac:dyDescent="0.15">
      <c r="A24" s="11"/>
      <c r="B24" s="11"/>
      <c r="C24" s="11"/>
      <c r="D24" s="11"/>
      <c r="E24" s="3"/>
      <c r="F24" s="22"/>
      <c r="G24" s="22"/>
      <c r="H24" s="22"/>
      <c r="I24" s="22"/>
      <c r="J24" s="22"/>
      <c r="K24" s="22"/>
      <c r="L24" s="22"/>
      <c r="M24" s="22"/>
      <c r="N24" s="22"/>
      <c r="O24" s="22"/>
      <c r="P24" s="22"/>
      <c r="Q24" s="22"/>
      <c r="R24" s="22"/>
      <c r="S24" s="22"/>
      <c r="T24" s="22"/>
      <c r="U24" s="66"/>
      <c r="V24" s="66"/>
      <c r="W24" s="66"/>
      <c r="X24" s="66"/>
      <c r="Y24" s="66"/>
      <c r="Z24" s="66"/>
      <c r="AA24" s="67"/>
      <c r="AB24" s="67"/>
      <c r="AC24" s="67"/>
      <c r="AD24" s="67"/>
      <c r="AE24" s="67"/>
      <c r="AF24" s="67"/>
      <c r="AG24" s="67"/>
      <c r="AH24" s="67"/>
      <c r="AI24" s="67"/>
      <c r="AJ24" s="67"/>
      <c r="AK24" s="86"/>
      <c r="AL24" s="87"/>
      <c r="AM24" s="67"/>
      <c r="AN24" s="67"/>
      <c r="AO24" s="3"/>
      <c r="AP24" s="3"/>
      <c r="AQ24" s="3"/>
      <c r="AR24" s="3"/>
      <c r="AS24" s="3"/>
      <c r="AT24" s="3"/>
      <c r="AU24" s="3"/>
      <c r="AV24" s="3"/>
      <c r="AW24" s="3"/>
      <c r="AX24" s="3"/>
      <c r="AY24" s="11"/>
      <c r="AZ24" s="11"/>
      <c r="BA24" s="11"/>
      <c r="BB24" s="11"/>
    </row>
    <row r="25" spans="1:54" ht="9.9499999999999993" customHeight="1" x14ac:dyDescent="0.15">
      <c r="A25" s="11"/>
      <c r="B25" s="11"/>
      <c r="C25" s="11"/>
      <c r="D25" s="11"/>
      <c r="E25" s="3"/>
      <c r="F25" s="20" t="s">
        <v>44</v>
      </c>
      <c r="G25" s="20"/>
      <c r="H25" s="20"/>
      <c r="I25" s="20"/>
      <c r="J25" s="20"/>
      <c r="K25" s="20"/>
      <c r="L25" s="20"/>
      <c r="M25" s="20"/>
      <c r="N25" s="20"/>
      <c r="O25" s="20"/>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3"/>
      <c r="AY25" s="11"/>
      <c r="AZ25" s="11"/>
      <c r="BA25" s="11"/>
      <c r="BB25" s="11"/>
    </row>
    <row r="26" spans="1:54" ht="9.9499999999999993" customHeight="1" x14ac:dyDescent="0.15">
      <c r="A26" s="11"/>
      <c r="B26" s="11"/>
      <c r="C26" s="11"/>
      <c r="D26" s="11"/>
      <c r="E26" s="3"/>
      <c r="F26" s="20"/>
      <c r="G26" s="20"/>
      <c r="H26" s="20"/>
      <c r="I26" s="20"/>
      <c r="J26" s="20"/>
      <c r="K26" s="20"/>
      <c r="L26" s="20"/>
      <c r="M26" s="20"/>
      <c r="N26" s="20"/>
      <c r="O26" s="20"/>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3"/>
      <c r="AY26" s="11"/>
      <c r="AZ26" s="11"/>
      <c r="BA26" s="11"/>
      <c r="BB26" s="11"/>
    </row>
    <row r="27" spans="1:54" ht="9.9499999999999993" customHeight="1" x14ac:dyDescent="0.15">
      <c r="A27" s="11"/>
      <c r="B27" s="11"/>
      <c r="C27" s="11"/>
      <c r="D27" s="11"/>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11"/>
      <c r="AZ27" s="11"/>
      <c r="BA27" s="11"/>
      <c r="BB27" s="11"/>
    </row>
    <row r="28" spans="1:54" ht="9.9499999999999993" customHeight="1" x14ac:dyDescent="0.15">
      <c r="A28" s="11"/>
      <c r="B28" s="11"/>
      <c r="C28" s="11"/>
      <c r="D28" s="11"/>
      <c r="E28" s="3"/>
      <c r="F28" s="65" t="s">
        <v>47</v>
      </c>
      <c r="G28" s="65"/>
      <c r="H28" s="65"/>
      <c r="I28" s="65"/>
      <c r="J28" s="65"/>
      <c r="K28" s="65"/>
      <c r="L28" s="65"/>
      <c r="M28" s="65"/>
      <c r="N28" s="65"/>
      <c r="O28" s="65"/>
      <c r="P28" s="65"/>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11"/>
      <c r="AZ28" s="11"/>
      <c r="BA28" s="11"/>
      <c r="BB28" s="11"/>
    </row>
    <row r="29" spans="1:54" ht="9.9499999999999993" customHeight="1" thickBot="1" x14ac:dyDescent="0.2">
      <c r="A29" s="11"/>
      <c r="B29" s="11"/>
      <c r="C29" s="11"/>
      <c r="D29" s="11"/>
      <c r="E29" s="3"/>
      <c r="F29" s="65"/>
      <c r="G29" s="65"/>
      <c r="H29" s="65"/>
      <c r="I29" s="65"/>
      <c r="J29" s="65"/>
      <c r="K29" s="65"/>
      <c r="L29" s="65"/>
      <c r="M29" s="65"/>
      <c r="N29" s="65"/>
      <c r="O29" s="65"/>
      <c r="P29" s="65"/>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11"/>
      <c r="AZ29" s="11"/>
      <c r="BA29" s="11"/>
      <c r="BB29" s="11"/>
    </row>
    <row r="30" spans="1:54" ht="9.9499999999999993" customHeight="1" thickTop="1" x14ac:dyDescent="0.15">
      <c r="A30" s="11"/>
      <c r="B30" s="11"/>
      <c r="C30" s="11"/>
      <c r="D30" s="11"/>
      <c r="E30" s="4"/>
      <c r="F30" s="30" t="s">
        <v>9</v>
      </c>
      <c r="G30" s="30"/>
      <c r="H30" s="30"/>
      <c r="I30" s="30"/>
      <c r="J30" s="30"/>
      <c r="K30" s="30"/>
      <c r="L30" s="30" t="s">
        <v>13</v>
      </c>
      <c r="M30" s="30"/>
      <c r="N30" s="30"/>
      <c r="O30" s="30"/>
      <c r="P30" s="30"/>
      <c r="Q30" s="30"/>
      <c r="R30" s="30"/>
      <c r="S30" s="30"/>
      <c r="T30" s="30"/>
      <c r="U30" s="31"/>
      <c r="V30" s="68" t="s">
        <v>16</v>
      </c>
      <c r="W30" s="69"/>
      <c r="X30" s="69"/>
      <c r="Y30" s="69"/>
      <c r="Z30" s="69"/>
      <c r="AA30" s="69"/>
      <c r="AB30" s="70"/>
      <c r="AC30" s="74" t="s">
        <v>17</v>
      </c>
      <c r="AD30" s="75"/>
      <c r="AE30" s="75"/>
      <c r="AF30" s="75"/>
      <c r="AG30" s="75"/>
      <c r="AH30" s="75"/>
      <c r="AI30" s="76"/>
      <c r="AJ30" s="79" t="s">
        <v>18</v>
      </c>
      <c r="AK30" s="80"/>
      <c r="AL30" s="80"/>
      <c r="AM30" s="80"/>
      <c r="AN30" s="80"/>
      <c r="AO30" s="80"/>
      <c r="AP30" s="80"/>
      <c r="AQ30" s="82" t="s">
        <v>19</v>
      </c>
      <c r="AR30" s="82"/>
      <c r="AS30" s="82"/>
      <c r="AT30" s="82"/>
      <c r="AU30" s="82"/>
      <c r="AV30" s="82"/>
      <c r="AW30" s="82"/>
      <c r="AX30" s="3"/>
      <c r="AY30" s="11"/>
      <c r="AZ30" s="11"/>
      <c r="BA30" s="11"/>
      <c r="BB30" s="11"/>
    </row>
    <row r="31" spans="1:54" ht="9.9499999999999993" customHeight="1" x14ac:dyDescent="0.15">
      <c r="A31" s="11"/>
      <c r="B31" s="11"/>
      <c r="C31" s="11"/>
      <c r="D31" s="11"/>
      <c r="E31" s="4"/>
      <c r="F31" s="30"/>
      <c r="G31" s="30"/>
      <c r="H31" s="30"/>
      <c r="I31" s="30"/>
      <c r="J31" s="30"/>
      <c r="K31" s="30"/>
      <c r="L31" s="30"/>
      <c r="M31" s="30"/>
      <c r="N31" s="30"/>
      <c r="O31" s="30"/>
      <c r="P31" s="30"/>
      <c r="Q31" s="30"/>
      <c r="R31" s="30"/>
      <c r="S31" s="30"/>
      <c r="T31" s="30"/>
      <c r="U31" s="31"/>
      <c r="V31" s="71"/>
      <c r="W31" s="72"/>
      <c r="X31" s="72"/>
      <c r="Y31" s="72"/>
      <c r="Z31" s="72"/>
      <c r="AA31" s="72"/>
      <c r="AB31" s="73"/>
      <c r="AC31" s="27"/>
      <c r="AD31" s="77"/>
      <c r="AE31" s="77"/>
      <c r="AF31" s="77"/>
      <c r="AG31" s="77"/>
      <c r="AH31" s="77"/>
      <c r="AI31" s="78"/>
      <c r="AJ31" s="73"/>
      <c r="AK31" s="81"/>
      <c r="AL31" s="81"/>
      <c r="AM31" s="81"/>
      <c r="AN31" s="81"/>
      <c r="AO31" s="81"/>
      <c r="AP31" s="81"/>
      <c r="AQ31" s="83"/>
      <c r="AR31" s="83"/>
      <c r="AS31" s="83"/>
      <c r="AT31" s="83"/>
      <c r="AU31" s="83"/>
      <c r="AV31" s="83"/>
      <c r="AW31" s="83"/>
      <c r="AX31" s="3"/>
      <c r="AY31" s="11"/>
      <c r="AZ31" s="11"/>
      <c r="BA31" s="11"/>
      <c r="BB31" s="11"/>
    </row>
    <row r="32" spans="1:54" ht="9.9499999999999993" customHeight="1" x14ac:dyDescent="0.15">
      <c r="A32" s="11"/>
      <c r="B32" s="11"/>
      <c r="C32" s="11"/>
      <c r="D32" s="11"/>
      <c r="E32" s="4"/>
      <c r="F32" s="30" t="s">
        <v>10</v>
      </c>
      <c r="G32" s="30"/>
      <c r="H32" s="30"/>
      <c r="I32" s="30"/>
      <c r="J32" s="30"/>
      <c r="K32" s="30"/>
      <c r="L32" s="28" t="s">
        <v>35</v>
      </c>
      <c r="M32" s="28"/>
      <c r="N32" s="28"/>
      <c r="O32" s="28"/>
      <c r="P32" s="28"/>
      <c r="Q32" s="28"/>
      <c r="R32" s="28"/>
      <c r="S32" s="28"/>
      <c r="T32" s="28"/>
      <c r="U32" s="29"/>
      <c r="V32" s="88"/>
      <c r="W32" s="89"/>
      <c r="X32" s="89"/>
      <c r="Y32" s="89"/>
      <c r="Z32" s="89"/>
      <c r="AA32" s="89"/>
      <c r="AB32" s="90"/>
      <c r="AC32" s="94">
        <f>V32*2420</f>
        <v>0</v>
      </c>
      <c r="AD32" s="95"/>
      <c r="AE32" s="95"/>
      <c r="AF32" s="95"/>
      <c r="AG32" s="95"/>
      <c r="AH32" s="95"/>
      <c r="AI32" s="96"/>
      <c r="AJ32" s="97"/>
      <c r="AK32" s="98"/>
      <c r="AL32" s="98"/>
      <c r="AM32" s="98"/>
      <c r="AN32" s="98"/>
      <c r="AO32" s="98"/>
      <c r="AP32" s="98"/>
      <c r="AQ32" s="101"/>
      <c r="AR32" s="101"/>
      <c r="AS32" s="101"/>
      <c r="AT32" s="101"/>
      <c r="AU32" s="101"/>
      <c r="AV32" s="101"/>
      <c r="AW32" s="101"/>
      <c r="AX32" s="3"/>
      <c r="AY32" s="11"/>
      <c r="AZ32" s="11"/>
      <c r="BA32" s="11"/>
      <c r="BB32" s="11"/>
    </row>
    <row r="33" spans="1:54" ht="9.9499999999999993" customHeight="1" x14ac:dyDescent="0.15">
      <c r="A33" s="11"/>
      <c r="B33" s="11"/>
      <c r="C33" s="11"/>
      <c r="D33" s="11"/>
      <c r="E33" s="4"/>
      <c r="F33" s="30"/>
      <c r="G33" s="30"/>
      <c r="H33" s="30"/>
      <c r="I33" s="30"/>
      <c r="J33" s="30"/>
      <c r="K33" s="30"/>
      <c r="L33" s="28"/>
      <c r="M33" s="28"/>
      <c r="N33" s="28"/>
      <c r="O33" s="28"/>
      <c r="P33" s="28"/>
      <c r="Q33" s="28"/>
      <c r="R33" s="28"/>
      <c r="S33" s="28"/>
      <c r="T33" s="28"/>
      <c r="U33" s="29"/>
      <c r="V33" s="91"/>
      <c r="W33" s="92"/>
      <c r="X33" s="92"/>
      <c r="Y33" s="92"/>
      <c r="Z33" s="92"/>
      <c r="AA33" s="92"/>
      <c r="AB33" s="93"/>
      <c r="AC33" s="94"/>
      <c r="AD33" s="95"/>
      <c r="AE33" s="95"/>
      <c r="AF33" s="95"/>
      <c r="AG33" s="95"/>
      <c r="AH33" s="95"/>
      <c r="AI33" s="96"/>
      <c r="AJ33" s="99"/>
      <c r="AK33" s="100"/>
      <c r="AL33" s="100"/>
      <c r="AM33" s="100"/>
      <c r="AN33" s="100"/>
      <c r="AO33" s="100"/>
      <c r="AP33" s="100"/>
      <c r="AQ33" s="102"/>
      <c r="AR33" s="102"/>
      <c r="AS33" s="102"/>
      <c r="AT33" s="102"/>
      <c r="AU33" s="102"/>
      <c r="AV33" s="102"/>
      <c r="AW33" s="102"/>
      <c r="AX33" s="3"/>
      <c r="AY33" s="11"/>
      <c r="AZ33" s="11"/>
      <c r="BA33" s="11"/>
      <c r="BB33" s="11"/>
    </row>
    <row r="34" spans="1:54" ht="9.9499999999999993" customHeight="1" x14ac:dyDescent="0.15">
      <c r="A34" s="11"/>
      <c r="B34" s="11"/>
      <c r="C34" s="11"/>
      <c r="D34" s="11"/>
      <c r="E34" s="4"/>
      <c r="F34" s="30"/>
      <c r="G34" s="30"/>
      <c r="H34" s="30"/>
      <c r="I34" s="30"/>
      <c r="J34" s="30"/>
      <c r="K34" s="30"/>
      <c r="L34" s="26" t="s">
        <v>14</v>
      </c>
      <c r="M34" s="26"/>
      <c r="N34" s="26"/>
      <c r="O34" s="26"/>
      <c r="P34" s="26"/>
      <c r="Q34" s="26"/>
      <c r="R34" s="26"/>
      <c r="S34" s="26"/>
      <c r="T34" s="26"/>
      <c r="U34" s="27"/>
      <c r="V34" s="88"/>
      <c r="W34" s="89"/>
      <c r="X34" s="89"/>
      <c r="Y34" s="89"/>
      <c r="Z34" s="89"/>
      <c r="AA34" s="89"/>
      <c r="AB34" s="90"/>
      <c r="AC34" s="94">
        <f>V34*3223</f>
        <v>0</v>
      </c>
      <c r="AD34" s="95"/>
      <c r="AE34" s="95"/>
      <c r="AF34" s="95"/>
      <c r="AG34" s="95"/>
      <c r="AH34" s="95"/>
      <c r="AI34" s="96"/>
      <c r="AJ34" s="97"/>
      <c r="AK34" s="98"/>
      <c r="AL34" s="98"/>
      <c r="AM34" s="98"/>
      <c r="AN34" s="98"/>
      <c r="AO34" s="98"/>
      <c r="AP34" s="98"/>
      <c r="AQ34" s="101"/>
      <c r="AR34" s="101"/>
      <c r="AS34" s="101"/>
      <c r="AT34" s="101"/>
      <c r="AU34" s="101"/>
      <c r="AV34" s="101"/>
      <c r="AW34" s="101"/>
      <c r="AX34" s="3"/>
      <c r="AY34" s="11"/>
      <c r="AZ34" s="11"/>
      <c r="BA34" s="11"/>
      <c r="BB34" s="11"/>
    </row>
    <row r="35" spans="1:54" ht="9.9499999999999993" customHeight="1" x14ac:dyDescent="0.15">
      <c r="A35" s="11"/>
      <c r="B35" s="11"/>
      <c r="C35" s="11"/>
      <c r="D35" s="11"/>
      <c r="E35" s="4"/>
      <c r="F35" s="30"/>
      <c r="G35" s="30"/>
      <c r="H35" s="30"/>
      <c r="I35" s="30"/>
      <c r="J35" s="30"/>
      <c r="K35" s="30"/>
      <c r="L35" s="26"/>
      <c r="M35" s="26"/>
      <c r="N35" s="26"/>
      <c r="O35" s="26"/>
      <c r="P35" s="26"/>
      <c r="Q35" s="26"/>
      <c r="R35" s="26"/>
      <c r="S35" s="26"/>
      <c r="T35" s="26"/>
      <c r="U35" s="27"/>
      <c r="V35" s="91"/>
      <c r="W35" s="92"/>
      <c r="X35" s="92"/>
      <c r="Y35" s="92"/>
      <c r="Z35" s="92"/>
      <c r="AA35" s="92"/>
      <c r="AB35" s="93"/>
      <c r="AC35" s="94"/>
      <c r="AD35" s="95"/>
      <c r="AE35" s="95"/>
      <c r="AF35" s="95"/>
      <c r="AG35" s="95"/>
      <c r="AH35" s="95"/>
      <c r="AI35" s="96"/>
      <c r="AJ35" s="99"/>
      <c r="AK35" s="100"/>
      <c r="AL35" s="100"/>
      <c r="AM35" s="100"/>
      <c r="AN35" s="100"/>
      <c r="AO35" s="100"/>
      <c r="AP35" s="100"/>
      <c r="AQ35" s="102"/>
      <c r="AR35" s="102"/>
      <c r="AS35" s="102"/>
      <c r="AT35" s="102"/>
      <c r="AU35" s="102"/>
      <c r="AV35" s="102"/>
      <c r="AW35" s="102"/>
      <c r="AX35" s="3"/>
      <c r="AY35" s="11"/>
      <c r="AZ35" s="11"/>
      <c r="BA35" s="11"/>
      <c r="BB35" s="11"/>
    </row>
    <row r="36" spans="1:54" ht="9.9499999999999993" customHeight="1" x14ac:dyDescent="0.15">
      <c r="A36" s="11"/>
      <c r="B36" s="11"/>
      <c r="C36" s="11"/>
      <c r="D36" s="11"/>
      <c r="E36" s="4"/>
      <c r="F36" s="30"/>
      <c r="G36" s="30"/>
      <c r="H36" s="30"/>
      <c r="I36" s="30"/>
      <c r="J36" s="30"/>
      <c r="K36" s="30"/>
      <c r="L36" s="30" t="s">
        <v>20</v>
      </c>
      <c r="M36" s="30"/>
      <c r="N36" s="30"/>
      <c r="O36" s="30"/>
      <c r="P36" s="30"/>
      <c r="Q36" s="30"/>
      <c r="R36" s="30"/>
      <c r="S36" s="30"/>
      <c r="T36" s="30"/>
      <c r="U36" s="31"/>
      <c r="V36" s="88"/>
      <c r="W36" s="89"/>
      <c r="X36" s="89"/>
      <c r="Y36" s="89"/>
      <c r="Z36" s="89"/>
      <c r="AA36" s="89"/>
      <c r="AB36" s="90"/>
      <c r="AC36" s="94">
        <f>V36*4763</f>
        <v>0</v>
      </c>
      <c r="AD36" s="95"/>
      <c r="AE36" s="95"/>
      <c r="AF36" s="95"/>
      <c r="AG36" s="95"/>
      <c r="AH36" s="95"/>
      <c r="AI36" s="96"/>
      <c r="AJ36" s="97"/>
      <c r="AK36" s="98"/>
      <c r="AL36" s="98"/>
      <c r="AM36" s="98"/>
      <c r="AN36" s="98"/>
      <c r="AO36" s="98"/>
      <c r="AP36" s="98"/>
      <c r="AQ36" s="101"/>
      <c r="AR36" s="101"/>
      <c r="AS36" s="101"/>
      <c r="AT36" s="101"/>
      <c r="AU36" s="101"/>
      <c r="AV36" s="101"/>
      <c r="AW36" s="101"/>
      <c r="AX36" s="3"/>
      <c r="AY36" s="11"/>
      <c r="AZ36" s="11"/>
      <c r="BA36" s="11"/>
      <c r="BB36" s="11"/>
    </row>
    <row r="37" spans="1:54" ht="9.9499999999999993" customHeight="1" x14ac:dyDescent="0.15">
      <c r="A37" s="11"/>
      <c r="B37" s="11"/>
      <c r="C37" s="11"/>
      <c r="D37" s="11"/>
      <c r="E37" s="4"/>
      <c r="F37" s="30"/>
      <c r="G37" s="30"/>
      <c r="H37" s="30"/>
      <c r="I37" s="30"/>
      <c r="J37" s="30"/>
      <c r="K37" s="30"/>
      <c r="L37" s="30"/>
      <c r="M37" s="30"/>
      <c r="N37" s="30"/>
      <c r="O37" s="30"/>
      <c r="P37" s="30"/>
      <c r="Q37" s="30"/>
      <c r="R37" s="30"/>
      <c r="S37" s="30"/>
      <c r="T37" s="30"/>
      <c r="U37" s="31"/>
      <c r="V37" s="91"/>
      <c r="W37" s="92"/>
      <c r="X37" s="92"/>
      <c r="Y37" s="92"/>
      <c r="Z37" s="92"/>
      <c r="AA37" s="92"/>
      <c r="AB37" s="93"/>
      <c r="AC37" s="94"/>
      <c r="AD37" s="95"/>
      <c r="AE37" s="95"/>
      <c r="AF37" s="95"/>
      <c r="AG37" s="95"/>
      <c r="AH37" s="95"/>
      <c r="AI37" s="96"/>
      <c r="AJ37" s="99"/>
      <c r="AK37" s="100"/>
      <c r="AL37" s="100"/>
      <c r="AM37" s="100"/>
      <c r="AN37" s="100"/>
      <c r="AO37" s="100"/>
      <c r="AP37" s="100"/>
      <c r="AQ37" s="102"/>
      <c r="AR37" s="102"/>
      <c r="AS37" s="102"/>
      <c r="AT37" s="102"/>
      <c r="AU37" s="102"/>
      <c r="AV37" s="102"/>
      <c r="AW37" s="102"/>
      <c r="AX37" s="3"/>
      <c r="AY37" s="11"/>
      <c r="AZ37" s="11"/>
      <c r="BA37" s="11"/>
      <c r="BB37" s="11"/>
    </row>
    <row r="38" spans="1:54" ht="9.9499999999999993" customHeight="1" x14ac:dyDescent="0.15">
      <c r="A38" s="11"/>
      <c r="B38" s="11"/>
      <c r="C38" s="11"/>
      <c r="D38" s="11"/>
      <c r="E38" s="4"/>
      <c r="F38" s="30"/>
      <c r="G38" s="30"/>
      <c r="H38" s="30"/>
      <c r="I38" s="30"/>
      <c r="J38" s="30"/>
      <c r="K38" s="30"/>
      <c r="L38" s="28" t="s">
        <v>36</v>
      </c>
      <c r="M38" s="28"/>
      <c r="N38" s="28"/>
      <c r="O38" s="28"/>
      <c r="P38" s="28"/>
      <c r="Q38" s="28"/>
      <c r="R38" s="28"/>
      <c r="S38" s="28"/>
      <c r="T38" s="28"/>
      <c r="U38" s="29"/>
      <c r="V38" s="88"/>
      <c r="W38" s="89"/>
      <c r="X38" s="89"/>
      <c r="Y38" s="89"/>
      <c r="Z38" s="89"/>
      <c r="AA38" s="89"/>
      <c r="AB38" s="90"/>
      <c r="AC38" s="94">
        <f>V38*1694</f>
        <v>0</v>
      </c>
      <c r="AD38" s="95"/>
      <c r="AE38" s="95"/>
      <c r="AF38" s="95"/>
      <c r="AG38" s="95"/>
      <c r="AH38" s="95"/>
      <c r="AI38" s="96"/>
      <c r="AJ38" s="97"/>
      <c r="AK38" s="98"/>
      <c r="AL38" s="98"/>
      <c r="AM38" s="98"/>
      <c r="AN38" s="98"/>
      <c r="AO38" s="98"/>
      <c r="AP38" s="98"/>
      <c r="AQ38" s="101"/>
      <c r="AR38" s="101"/>
      <c r="AS38" s="101"/>
      <c r="AT38" s="101"/>
      <c r="AU38" s="101"/>
      <c r="AV38" s="101"/>
      <c r="AW38" s="101"/>
      <c r="AX38" s="3"/>
      <c r="AY38" s="11"/>
      <c r="AZ38" s="11"/>
      <c r="BA38" s="11"/>
      <c r="BB38" s="11"/>
    </row>
    <row r="39" spans="1:54" ht="9.9499999999999993" customHeight="1" x14ac:dyDescent="0.15">
      <c r="A39" s="11"/>
      <c r="B39" s="11"/>
      <c r="C39" s="11"/>
      <c r="D39" s="11"/>
      <c r="E39" s="4"/>
      <c r="F39" s="30"/>
      <c r="G39" s="30"/>
      <c r="H39" s="30"/>
      <c r="I39" s="30"/>
      <c r="J39" s="30"/>
      <c r="K39" s="30"/>
      <c r="L39" s="28"/>
      <c r="M39" s="28"/>
      <c r="N39" s="28"/>
      <c r="O39" s="28"/>
      <c r="P39" s="28"/>
      <c r="Q39" s="28"/>
      <c r="R39" s="28"/>
      <c r="S39" s="28"/>
      <c r="T39" s="28"/>
      <c r="U39" s="29"/>
      <c r="V39" s="91"/>
      <c r="W39" s="92"/>
      <c r="X39" s="92"/>
      <c r="Y39" s="92"/>
      <c r="Z39" s="92"/>
      <c r="AA39" s="92"/>
      <c r="AB39" s="93"/>
      <c r="AC39" s="94"/>
      <c r="AD39" s="95"/>
      <c r="AE39" s="95"/>
      <c r="AF39" s="95"/>
      <c r="AG39" s="95"/>
      <c r="AH39" s="95"/>
      <c r="AI39" s="96"/>
      <c r="AJ39" s="99"/>
      <c r="AK39" s="100"/>
      <c r="AL39" s="100"/>
      <c r="AM39" s="100"/>
      <c r="AN39" s="100"/>
      <c r="AO39" s="100"/>
      <c r="AP39" s="100"/>
      <c r="AQ39" s="102"/>
      <c r="AR39" s="102"/>
      <c r="AS39" s="102"/>
      <c r="AT39" s="102"/>
      <c r="AU39" s="102"/>
      <c r="AV39" s="102"/>
      <c r="AW39" s="102"/>
      <c r="AX39" s="3"/>
      <c r="AY39" s="11"/>
      <c r="AZ39" s="11"/>
      <c r="BA39" s="11"/>
      <c r="BB39" s="11"/>
    </row>
    <row r="40" spans="1:54" ht="9.9499999999999993" customHeight="1" x14ac:dyDescent="0.15">
      <c r="A40" s="11"/>
      <c r="B40" s="11"/>
      <c r="C40" s="11"/>
      <c r="D40" s="11"/>
      <c r="E40" s="3"/>
      <c r="F40" s="30"/>
      <c r="G40" s="30"/>
      <c r="H40" s="30"/>
      <c r="I40" s="30"/>
      <c r="J40" s="30"/>
      <c r="K40" s="30"/>
      <c r="L40" s="26" t="s">
        <v>21</v>
      </c>
      <c r="M40" s="26"/>
      <c r="N40" s="26"/>
      <c r="O40" s="26"/>
      <c r="P40" s="26"/>
      <c r="Q40" s="26"/>
      <c r="R40" s="26"/>
      <c r="S40" s="26"/>
      <c r="T40" s="26"/>
      <c r="U40" s="27"/>
      <c r="V40" s="88"/>
      <c r="W40" s="89"/>
      <c r="X40" s="89"/>
      <c r="Y40" s="89"/>
      <c r="Z40" s="89"/>
      <c r="AA40" s="89"/>
      <c r="AB40" s="90"/>
      <c r="AC40" s="94">
        <f>V40*2497</f>
        <v>0</v>
      </c>
      <c r="AD40" s="95"/>
      <c r="AE40" s="95"/>
      <c r="AF40" s="95"/>
      <c r="AG40" s="95"/>
      <c r="AH40" s="95"/>
      <c r="AI40" s="96"/>
      <c r="AJ40" s="97"/>
      <c r="AK40" s="98"/>
      <c r="AL40" s="98"/>
      <c r="AM40" s="98"/>
      <c r="AN40" s="98"/>
      <c r="AO40" s="98"/>
      <c r="AP40" s="98"/>
      <c r="AQ40" s="101"/>
      <c r="AR40" s="101"/>
      <c r="AS40" s="101"/>
      <c r="AT40" s="101"/>
      <c r="AU40" s="101"/>
      <c r="AV40" s="101"/>
      <c r="AW40" s="101"/>
      <c r="AX40" s="3"/>
      <c r="AY40" s="11"/>
      <c r="AZ40" s="11"/>
      <c r="BA40" s="11"/>
      <c r="BB40" s="11"/>
    </row>
    <row r="41" spans="1:54" ht="9.9499999999999993" customHeight="1" x14ac:dyDescent="0.15">
      <c r="A41" s="11"/>
      <c r="B41" s="11"/>
      <c r="C41" s="11"/>
      <c r="D41" s="11"/>
      <c r="E41" s="3"/>
      <c r="F41" s="30"/>
      <c r="G41" s="30"/>
      <c r="H41" s="30"/>
      <c r="I41" s="30"/>
      <c r="J41" s="30"/>
      <c r="K41" s="30"/>
      <c r="L41" s="26"/>
      <c r="M41" s="26"/>
      <c r="N41" s="26"/>
      <c r="O41" s="26"/>
      <c r="P41" s="26"/>
      <c r="Q41" s="26"/>
      <c r="R41" s="26"/>
      <c r="S41" s="26"/>
      <c r="T41" s="26"/>
      <c r="U41" s="27"/>
      <c r="V41" s="91"/>
      <c r="W41" s="92"/>
      <c r="X41" s="92"/>
      <c r="Y41" s="92"/>
      <c r="Z41" s="92"/>
      <c r="AA41" s="92"/>
      <c r="AB41" s="93"/>
      <c r="AC41" s="94"/>
      <c r="AD41" s="95"/>
      <c r="AE41" s="95"/>
      <c r="AF41" s="95"/>
      <c r="AG41" s="95"/>
      <c r="AH41" s="95"/>
      <c r="AI41" s="96"/>
      <c r="AJ41" s="99"/>
      <c r="AK41" s="100"/>
      <c r="AL41" s="100"/>
      <c r="AM41" s="100"/>
      <c r="AN41" s="100"/>
      <c r="AO41" s="100"/>
      <c r="AP41" s="100"/>
      <c r="AQ41" s="102"/>
      <c r="AR41" s="102"/>
      <c r="AS41" s="102"/>
      <c r="AT41" s="102"/>
      <c r="AU41" s="102"/>
      <c r="AV41" s="102"/>
      <c r="AW41" s="102"/>
      <c r="AX41" s="3"/>
      <c r="AY41" s="11"/>
      <c r="AZ41" s="11"/>
      <c r="BA41" s="11"/>
      <c r="BB41" s="11"/>
    </row>
    <row r="42" spans="1:54" ht="9.9499999999999993" customHeight="1" x14ac:dyDescent="0.15">
      <c r="A42" s="11"/>
      <c r="B42" s="11"/>
      <c r="C42" s="11"/>
      <c r="D42" s="11"/>
      <c r="E42" s="5"/>
      <c r="F42" s="30"/>
      <c r="G42" s="30"/>
      <c r="H42" s="30"/>
      <c r="I42" s="30"/>
      <c r="J42" s="30"/>
      <c r="K42" s="30"/>
      <c r="L42" s="26" t="s">
        <v>22</v>
      </c>
      <c r="M42" s="26"/>
      <c r="N42" s="26"/>
      <c r="O42" s="26"/>
      <c r="P42" s="26"/>
      <c r="Q42" s="26"/>
      <c r="R42" s="26"/>
      <c r="S42" s="26"/>
      <c r="T42" s="26"/>
      <c r="U42" s="27"/>
      <c r="V42" s="88"/>
      <c r="W42" s="89"/>
      <c r="X42" s="89"/>
      <c r="Y42" s="89"/>
      <c r="Z42" s="89"/>
      <c r="AA42" s="89"/>
      <c r="AB42" s="90"/>
      <c r="AC42" s="94">
        <f>V42*4037</f>
        <v>0</v>
      </c>
      <c r="AD42" s="95"/>
      <c r="AE42" s="95"/>
      <c r="AF42" s="95"/>
      <c r="AG42" s="95"/>
      <c r="AH42" s="95"/>
      <c r="AI42" s="96"/>
      <c r="AJ42" s="97"/>
      <c r="AK42" s="98"/>
      <c r="AL42" s="98"/>
      <c r="AM42" s="98"/>
      <c r="AN42" s="98"/>
      <c r="AO42" s="98"/>
      <c r="AP42" s="98"/>
      <c r="AQ42" s="101"/>
      <c r="AR42" s="101"/>
      <c r="AS42" s="101"/>
      <c r="AT42" s="101"/>
      <c r="AU42" s="101"/>
      <c r="AV42" s="101"/>
      <c r="AW42" s="101"/>
      <c r="AX42" s="3"/>
      <c r="AY42" s="11"/>
      <c r="AZ42" s="11"/>
      <c r="BA42" s="11"/>
      <c r="BB42" s="11"/>
    </row>
    <row r="43" spans="1:54" ht="9.9499999999999993" customHeight="1" x14ac:dyDescent="0.15">
      <c r="A43" s="11"/>
      <c r="B43" s="11"/>
      <c r="C43" s="11"/>
      <c r="D43" s="11"/>
      <c r="E43" s="5"/>
      <c r="F43" s="30"/>
      <c r="G43" s="30"/>
      <c r="H43" s="30"/>
      <c r="I43" s="30"/>
      <c r="J43" s="30"/>
      <c r="K43" s="30"/>
      <c r="L43" s="26"/>
      <c r="M43" s="26"/>
      <c r="N43" s="26"/>
      <c r="O43" s="26"/>
      <c r="P43" s="26"/>
      <c r="Q43" s="26"/>
      <c r="R43" s="26"/>
      <c r="S43" s="26"/>
      <c r="T43" s="26"/>
      <c r="U43" s="27"/>
      <c r="V43" s="91"/>
      <c r="W43" s="92"/>
      <c r="X43" s="92"/>
      <c r="Y43" s="92"/>
      <c r="Z43" s="92"/>
      <c r="AA43" s="92"/>
      <c r="AB43" s="93"/>
      <c r="AC43" s="94"/>
      <c r="AD43" s="95"/>
      <c r="AE43" s="95"/>
      <c r="AF43" s="95"/>
      <c r="AG43" s="95"/>
      <c r="AH43" s="95"/>
      <c r="AI43" s="96"/>
      <c r="AJ43" s="99"/>
      <c r="AK43" s="100"/>
      <c r="AL43" s="100"/>
      <c r="AM43" s="100"/>
      <c r="AN43" s="100"/>
      <c r="AO43" s="100"/>
      <c r="AP43" s="100"/>
      <c r="AQ43" s="102"/>
      <c r="AR43" s="102"/>
      <c r="AS43" s="102"/>
      <c r="AT43" s="102"/>
      <c r="AU43" s="102"/>
      <c r="AV43" s="102"/>
      <c r="AW43" s="102"/>
      <c r="AX43" s="3"/>
      <c r="AY43" s="11"/>
      <c r="AZ43" s="11"/>
      <c r="BA43" s="11"/>
      <c r="BB43" s="11"/>
    </row>
    <row r="44" spans="1:54" ht="9.9499999999999993" customHeight="1" x14ac:dyDescent="0.15">
      <c r="A44" s="11"/>
      <c r="B44" s="11"/>
      <c r="C44" s="11"/>
      <c r="D44" s="11"/>
      <c r="E44" s="5"/>
      <c r="F44" s="30"/>
      <c r="G44" s="30"/>
      <c r="H44" s="30"/>
      <c r="I44" s="30"/>
      <c r="J44" s="30"/>
      <c r="K44" s="30"/>
      <c r="L44" s="26" t="s">
        <v>15</v>
      </c>
      <c r="M44" s="26"/>
      <c r="N44" s="26"/>
      <c r="O44" s="26"/>
      <c r="P44" s="26"/>
      <c r="Q44" s="26"/>
      <c r="R44" s="26"/>
      <c r="S44" s="26"/>
      <c r="T44" s="26"/>
      <c r="U44" s="27"/>
      <c r="V44" s="103">
        <f>SUM(V32:AB43)</f>
        <v>0</v>
      </c>
      <c r="W44" s="104"/>
      <c r="X44" s="104"/>
      <c r="Y44" s="104"/>
      <c r="Z44" s="104"/>
      <c r="AA44" s="104"/>
      <c r="AB44" s="105"/>
      <c r="AC44" s="94">
        <f>SUM(AC32:AI43)</f>
        <v>0</v>
      </c>
      <c r="AD44" s="95"/>
      <c r="AE44" s="95"/>
      <c r="AF44" s="95"/>
      <c r="AG44" s="95"/>
      <c r="AH44" s="95"/>
      <c r="AI44" s="96"/>
      <c r="AJ44" s="109"/>
      <c r="AK44" s="110"/>
      <c r="AL44" s="110"/>
      <c r="AM44" s="110"/>
      <c r="AN44" s="110"/>
      <c r="AO44" s="110"/>
      <c r="AP44" s="110"/>
      <c r="AQ44" s="113"/>
      <c r="AR44" s="113"/>
      <c r="AS44" s="113"/>
      <c r="AT44" s="113"/>
      <c r="AU44" s="113"/>
      <c r="AV44" s="113"/>
      <c r="AW44" s="113"/>
      <c r="AX44" s="3"/>
      <c r="AY44" s="11"/>
      <c r="AZ44" s="11"/>
      <c r="BA44" s="11"/>
      <c r="BB44" s="11"/>
    </row>
    <row r="45" spans="1:54" ht="9.9499999999999993" customHeight="1" x14ac:dyDescent="0.15">
      <c r="A45" s="11"/>
      <c r="B45" s="11"/>
      <c r="C45" s="11"/>
      <c r="D45" s="11"/>
      <c r="E45" s="5"/>
      <c r="F45" s="30"/>
      <c r="G45" s="30"/>
      <c r="H45" s="30"/>
      <c r="I45" s="30"/>
      <c r="J45" s="30"/>
      <c r="K45" s="30"/>
      <c r="L45" s="26"/>
      <c r="M45" s="26"/>
      <c r="N45" s="26"/>
      <c r="O45" s="26"/>
      <c r="P45" s="26"/>
      <c r="Q45" s="26"/>
      <c r="R45" s="26"/>
      <c r="S45" s="26"/>
      <c r="T45" s="26"/>
      <c r="U45" s="27"/>
      <c r="V45" s="106"/>
      <c r="W45" s="107"/>
      <c r="X45" s="107"/>
      <c r="Y45" s="107"/>
      <c r="Z45" s="107"/>
      <c r="AA45" s="107"/>
      <c r="AB45" s="108"/>
      <c r="AC45" s="94"/>
      <c r="AD45" s="95"/>
      <c r="AE45" s="95"/>
      <c r="AF45" s="95"/>
      <c r="AG45" s="95"/>
      <c r="AH45" s="95"/>
      <c r="AI45" s="96"/>
      <c r="AJ45" s="111"/>
      <c r="AK45" s="112"/>
      <c r="AL45" s="112"/>
      <c r="AM45" s="112"/>
      <c r="AN45" s="112"/>
      <c r="AO45" s="112"/>
      <c r="AP45" s="112"/>
      <c r="AQ45" s="114"/>
      <c r="AR45" s="114"/>
      <c r="AS45" s="114"/>
      <c r="AT45" s="114"/>
      <c r="AU45" s="114"/>
      <c r="AV45" s="114"/>
      <c r="AW45" s="114"/>
      <c r="AX45" s="3"/>
      <c r="AY45" s="11"/>
      <c r="AZ45" s="11"/>
      <c r="BA45" s="11"/>
      <c r="BB45" s="11"/>
    </row>
    <row r="46" spans="1:54" ht="9.9499999999999993" customHeight="1" x14ac:dyDescent="0.15">
      <c r="A46" s="11"/>
      <c r="B46" s="11"/>
      <c r="C46" s="11"/>
      <c r="D46" s="11"/>
      <c r="E46" s="3"/>
      <c r="F46" s="30" t="s">
        <v>11</v>
      </c>
      <c r="G46" s="30"/>
      <c r="H46" s="30"/>
      <c r="I46" s="30"/>
      <c r="J46" s="30"/>
      <c r="K46" s="30"/>
      <c r="L46" s="28" t="s">
        <v>35</v>
      </c>
      <c r="M46" s="28"/>
      <c r="N46" s="28"/>
      <c r="O46" s="28"/>
      <c r="P46" s="28"/>
      <c r="Q46" s="28"/>
      <c r="R46" s="28"/>
      <c r="S46" s="28"/>
      <c r="T46" s="28"/>
      <c r="U46" s="29"/>
      <c r="V46" s="88"/>
      <c r="W46" s="89"/>
      <c r="X46" s="89"/>
      <c r="Y46" s="89"/>
      <c r="Z46" s="89"/>
      <c r="AA46" s="89"/>
      <c r="AB46" s="90"/>
      <c r="AC46" s="94">
        <f>V46*3003</f>
        <v>0</v>
      </c>
      <c r="AD46" s="95"/>
      <c r="AE46" s="95"/>
      <c r="AF46" s="95"/>
      <c r="AG46" s="95"/>
      <c r="AH46" s="95"/>
      <c r="AI46" s="96"/>
      <c r="AJ46" s="97"/>
      <c r="AK46" s="98"/>
      <c r="AL46" s="98"/>
      <c r="AM46" s="98"/>
      <c r="AN46" s="98"/>
      <c r="AO46" s="98"/>
      <c r="AP46" s="98"/>
      <c r="AQ46" s="101"/>
      <c r="AR46" s="101"/>
      <c r="AS46" s="101"/>
      <c r="AT46" s="101"/>
      <c r="AU46" s="101"/>
      <c r="AV46" s="101"/>
      <c r="AW46" s="101"/>
      <c r="AX46" s="3"/>
      <c r="AY46" s="11"/>
      <c r="AZ46" s="11"/>
      <c r="BA46" s="11"/>
      <c r="BB46" s="11"/>
    </row>
    <row r="47" spans="1:54" ht="9.9499999999999993" customHeight="1" x14ac:dyDescent="0.15">
      <c r="A47" s="11"/>
      <c r="B47" s="11"/>
      <c r="C47" s="11"/>
      <c r="D47" s="11"/>
      <c r="E47" s="3"/>
      <c r="F47" s="30"/>
      <c r="G47" s="30"/>
      <c r="H47" s="30"/>
      <c r="I47" s="30"/>
      <c r="J47" s="30"/>
      <c r="K47" s="30"/>
      <c r="L47" s="28"/>
      <c r="M47" s="28"/>
      <c r="N47" s="28"/>
      <c r="O47" s="28"/>
      <c r="P47" s="28"/>
      <c r="Q47" s="28"/>
      <c r="R47" s="28"/>
      <c r="S47" s="28"/>
      <c r="T47" s="28"/>
      <c r="U47" s="29"/>
      <c r="V47" s="91"/>
      <c r="W47" s="92"/>
      <c r="X47" s="92"/>
      <c r="Y47" s="92"/>
      <c r="Z47" s="92"/>
      <c r="AA47" s="92"/>
      <c r="AB47" s="93"/>
      <c r="AC47" s="94"/>
      <c r="AD47" s="95"/>
      <c r="AE47" s="95"/>
      <c r="AF47" s="95"/>
      <c r="AG47" s="95"/>
      <c r="AH47" s="95"/>
      <c r="AI47" s="96"/>
      <c r="AJ47" s="99"/>
      <c r="AK47" s="100"/>
      <c r="AL47" s="100"/>
      <c r="AM47" s="100"/>
      <c r="AN47" s="100"/>
      <c r="AO47" s="100"/>
      <c r="AP47" s="100"/>
      <c r="AQ47" s="102"/>
      <c r="AR47" s="102"/>
      <c r="AS47" s="102"/>
      <c r="AT47" s="102"/>
      <c r="AU47" s="102"/>
      <c r="AV47" s="102"/>
      <c r="AW47" s="102"/>
      <c r="AX47" s="3"/>
      <c r="AY47" s="11"/>
      <c r="AZ47" s="11"/>
      <c r="BA47" s="11"/>
      <c r="BB47" s="11"/>
    </row>
    <row r="48" spans="1:54" ht="9.9499999999999993" customHeight="1" x14ac:dyDescent="0.15">
      <c r="A48" s="11"/>
      <c r="B48" s="11"/>
      <c r="C48" s="11"/>
      <c r="D48" s="11"/>
      <c r="E48" s="3"/>
      <c r="F48" s="30"/>
      <c r="G48" s="30"/>
      <c r="H48" s="30"/>
      <c r="I48" s="30"/>
      <c r="J48" s="30"/>
      <c r="K48" s="30"/>
      <c r="L48" s="26" t="s">
        <v>14</v>
      </c>
      <c r="M48" s="26"/>
      <c r="N48" s="26"/>
      <c r="O48" s="26"/>
      <c r="P48" s="26"/>
      <c r="Q48" s="26"/>
      <c r="R48" s="26"/>
      <c r="S48" s="26"/>
      <c r="T48" s="26"/>
      <c r="U48" s="27"/>
      <c r="V48" s="88"/>
      <c r="W48" s="89"/>
      <c r="X48" s="89"/>
      <c r="Y48" s="89"/>
      <c r="Z48" s="89"/>
      <c r="AA48" s="89"/>
      <c r="AB48" s="90"/>
      <c r="AC48" s="94">
        <f>V48*3806</f>
        <v>0</v>
      </c>
      <c r="AD48" s="95"/>
      <c r="AE48" s="95"/>
      <c r="AF48" s="95"/>
      <c r="AG48" s="95"/>
      <c r="AH48" s="95"/>
      <c r="AI48" s="96"/>
      <c r="AJ48" s="97"/>
      <c r="AK48" s="98"/>
      <c r="AL48" s="98"/>
      <c r="AM48" s="98"/>
      <c r="AN48" s="98"/>
      <c r="AO48" s="98"/>
      <c r="AP48" s="98"/>
      <c r="AQ48" s="101"/>
      <c r="AR48" s="101"/>
      <c r="AS48" s="101"/>
      <c r="AT48" s="101"/>
      <c r="AU48" s="101"/>
      <c r="AV48" s="101"/>
      <c r="AW48" s="101"/>
      <c r="AX48" s="3"/>
      <c r="AY48" s="11"/>
      <c r="AZ48" s="11"/>
      <c r="BA48" s="11"/>
      <c r="BB48" s="11"/>
    </row>
    <row r="49" spans="1:54" ht="9.9499999999999993" customHeight="1" x14ac:dyDescent="0.15">
      <c r="A49" s="11"/>
      <c r="B49" s="11"/>
      <c r="C49" s="11"/>
      <c r="D49" s="11"/>
      <c r="E49" s="3"/>
      <c r="F49" s="30"/>
      <c r="G49" s="30"/>
      <c r="H49" s="30"/>
      <c r="I49" s="30"/>
      <c r="J49" s="30"/>
      <c r="K49" s="30"/>
      <c r="L49" s="26"/>
      <c r="M49" s="26"/>
      <c r="N49" s="26"/>
      <c r="O49" s="26"/>
      <c r="P49" s="26"/>
      <c r="Q49" s="26"/>
      <c r="R49" s="26"/>
      <c r="S49" s="26"/>
      <c r="T49" s="26"/>
      <c r="U49" s="27"/>
      <c r="V49" s="91"/>
      <c r="W49" s="92"/>
      <c r="X49" s="92"/>
      <c r="Y49" s="92"/>
      <c r="Z49" s="92"/>
      <c r="AA49" s="92"/>
      <c r="AB49" s="93"/>
      <c r="AC49" s="94"/>
      <c r="AD49" s="95"/>
      <c r="AE49" s="95"/>
      <c r="AF49" s="95"/>
      <c r="AG49" s="95"/>
      <c r="AH49" s="95"/>
      <c r="AI49" s="96"/>
      <c r="AJ49" s="99"/>
      <c r="AK49" s="100"/>
      <c r="AL49" s="100"/>
      <c r="AM49" s="100"/>
      <c r="AN49" s="100"/>
      <c r="AO49" s="100"/>
      <c r="AP49" s="100"/>
      <c r="AQ49" s="102"/>
      <c r="AR49" s="102"/>
      <c r="AS49" s="102"/>
      <c r="AT49" s="102"/>
      <c r="AU49" s="102"/>
      <c r="AV49" s="102"/>
      <c r="AW49" s="102"/>
      <c r="AX49" s="3"/>
      <c r="AY49" s="11"/>
      <c r="AZ49" s="11"/>
      <c r="BA49" s="11"/>
      <c r="BB49" s="11"/>
    </row>
    <row r="50" spans="1:54" ht="9.9499999999999993" customHeight="1" x14ac:dyDescent="0.15">
      <c r="A50" s="11"/>
      <c r="B50" s="11"/>
      <c r="C50" s="11"/>
      <c r="D50" s="11"/>
      <c r="E50" s="3"/>
      <c r="F50" s="30"/>
      <c r="G50" s="30"/>
      <c r="H50" s="30"/>
      <c r="I50" s="30"/>
      <c r="J50" s="30"/>
      <c r="K50" s="30"/>
      <c r="L50" s="26" t="s">
        <v>20</v>
      </c>
      <c r="M50" s="26"/>
      <c r="N50" s="26"/>
      <c r="O50" s="26"/>
      <c r="P50" s="26"/>
      <c r="Q50" s="26"/>
      <c r="R50" s="26"/>
      <c r="S50" s="26"/>
      <c r="T50" s="26"/>
      <c r="U50" s="27"/>
      <c r="V50" s="88"/>
      <c r="W50" s="89"/>
      <c r="X50" s="89"/>
      <c r="Y50" s="89"/>
      <c r="Z50" s="89"/>
      <c r="AA50" s="89"/>
      <c r="AB50" s="90"/>
      <c r="AC50" s="94">
        <f>V50*5346</f>
        <v>0</v>
      </c>
      <c r="AD50" s="95"/>
      <c r="AE50" s="95"/>
      <c r="AF50" s="95"/>
      <c r="AG50" s="95"/>
      <c r="AH50" s="95"/>
      <c r="AI50" s="96"/>
      <c r="AJ50" s="97"/>
      <c r="AK50" s="98"/>
      <c r="AL50" s="98"/>
      <c r="AM50" s="98"/>
      <c r="AN50" s="98"/>
      <c r="AO50" s="98"/>
      <c r="AP50" s="98"/>
      <c r="AQ50" s="101"/>
      <c r="AR50" s="101"/>
      <c r="AS50" s="101"/>
      <c r="AT50" s="101"/>
      <c r="AU50" s="101"/>
      <c r="AV50" s="101"/>
      <c r="AW50" s="101"/>
      <c r="AX50" s="3"/>
      <c r="AY50" s="11"/>
      <c r="AZ50" s="11"/>
      <c r="BA50" s="11"/>
      <c r="BB50" s="11"/>
    </row>
    <row r="51" spans="1:54" ht="9.9499999999999993" customHeight="1" x14ac:dyDescent="0.15">
      <c r="A51" s="11"/>
      <c r="B51" s="11"/>
      <c r="C51" s="11"/>
      <c r="D51" s="11"/>
      <c r="E51" s="3"/>
      <c r="F51" s="30"/>
      <c r="G51" s="30"/>
      <c r="H51" s="30"/>
      <c r="I51" s="30"/>
      <c r="J51" s="30"/>
      <c r="K51" s="30"/>
      <c r="L51" s="26"/>
      <c r="M51" s="26"/>
      <c r="N51" s="26"/>
      <c r="O51" s="26"/>
      <c r="P51" s="26"/>
      <c r="Q51" s="26"/>
      <c r="R51" s="26"/>
      <c r="S51" s="26"/>
      <c r="T51" s="26"/>
      <c r="U51" s="27"/>
      <c r="V51" s="91"/>
      <c r="W51" s="92"/>
      <c r="X51" s="92"/>
      <c r="Y51" s="92"/>
      <c r="Z51" s="92"/>
      <c r="AA51" s="92"/>
      <c r="AB51" s="93"/>
      <c r="AC51" s="94"/>
      <c r="AD51" s="95"/>
      <c r="AE51" s="95"/>
      <c r="AF51" s="95"/>
      <c r="AG51" s="95"/>
      <c r="AH51" s="95"/>
      <c r="AI51" s="96"/>
      <c r="AJ51" s="99"/>
      <c r="AK51" s="100"/>
      <c r="AL51" s="100"/>
      <c r="AM51" s="100"/>
      <c r="AN51" s="100"/>
      <c r="AO51" s="100"/>
      <c r="AP51" s="100"/>
      <c r="AQ51" s="102"/>
      <c r="AR51" s="102"/>
      <c r="AS51" s="102"/>
      <c r="AT51" s="102"/>
      <c r="AU51" s="102"/>
      <c r="AV51" s="102"/>
      <c r="AW51" s="102"/>
      <c r="AX51" s="3"/>
      <c r="AY51" s="11"/>
      <c r="AZ51" s="11"/>
      <c r="BA51" s="11"/>
      <c r="BB51" s="11"/>
    </row>
    <row r="52" spans="1:54" ht="9.9499999999999993" customHeight="1" x14ac:dyDescent="0.15">
      <c r="A52" s="11"/>
      <c r="B52" s="11"/>
      <c r="C52" s="11"/>
      <c r="D52" s="11"/>
      <c r="E52" s="3"/>
      <c r="F52" s="30"/>
      <c r="G52" s="30"/>
      <c r="H52" s="30"/>
      <c r="I52" s="30"/>
      <c r="J52" s="30"/>
      <c r="K52" s="30"/>
      <c r="L52" s="28" t="s">
        <v>36</v>
      </c>
      <c r="M52" s="28"/>
      <c r="N52" s="28"/>
      <c r="O52" s="28"/>
      <c r="P52" s="28"/>
      <c r="Q52" s="28"/>
      <c r="R52" s="28"/>
      <c r="S52" s="28"/>
      <c r="T52" s="28"/>
      <c r="U52" s="29"/>
      <c r="V52" s="88"/>
      <c r="W52" s="89"/>
      <c r="X52" s="89"/>
      <c r="Y52" s="89"/>
      <c r="Z52" s="89"/>
      <c r="AA52" s="89"/>
      <c r="AB52" s="90"/>
      <c r="AC52" s="94">
        <f>V52*2277</f>
        <v>0</v>
      </c>
      <c r="AD52" s="95"/>
      <c r="AE52" s="95"/>
      <c r="AF52" s="95"/>
      <c r="AG52" s="95"/>
      <c r="AH52" s="95"/>
      <c r="AI52" s="96"/>
      <c r="AJ52" s="97"/>
      <c r="AK52" s="98"/>
      <c r="AL52" s="98"/>
      <c r="AM52" s="98"/>
      <c r="AN52" s="98"/>
      <c r="AO52" s="98"/>
      <c r="AP52" s="98"/>
      <c r="AQ52" s="101"/>
      <c r="AR52" s="101"/>
      <c r="AS52" s="101"/>
      <c r="AT52" s="101"/>
      <c r="AU52" s="101"/>
      <c r="AV52" s="101"/>
      <c r="AW52" s="101"/>
      <c r="AX52" s="3"/>
      <c r="AY52" s="11"/>
      <c r="AZ52" s="11"/>
      <c r="BA52" s="11"/>
      <c r="BB52" s="11"/>
    </row>
    <row r="53" spans="1:54" ht="9.9499999999999993" customHeight="1" x14ac:dyDescent="0.15">
      <c r="A53" s="11"/>
      <c r="B53" s="11"/>
      <c r="C53" s="11"/>
      <c r="D53" s="11"/>
      <c r="E53" s="3"/>
      <c r="F53" s="30"/>
      <c r="G53" s="30"/>
      <c r="H53" s="30"/>
      <c r="I53" s="30"/>
      <c r="J53" s="30"/>
      <c r="K53" s="30"/>
      <c r="L53" s="28"/>
      <c r="M53" s="28"/>
      <c r="N53" s="28"/>
      <c r="O53" s="28"/>
      <c r="P53" s="28"/>
      <c r="Q53" s="28"/>
      <c r="R53" s="28"/>
      <c r="S53" s="28"/>
      <c r="T53" s="28"/>
      <c r="U53" s="29"/>
      <c r="V53" s="91"/>
      <c r="W53" s="92"/>
      <c r="X53" s="92"/>
      <c r="Y53" s="92"/>
      <c r="Z53" s="92"/>
      <c r="AA53" s="92"/>
      <c r="AB53" s="93"/>
      <c r="AC53" s="94"/>
      <c r="AD53" s="95"/>
      <c r="AE53" s="95"/>
      <c r="AF53" s="95"/>
      <c r="AG53" s="95"/>
      <c r="AH53" s="95"/>
      <c r="AI53" s="96"/>
      <c r="AJ53" s="99"/>
      <c r="AK53" s="100"/>
      <c r="AL53" s="100"/>
      <c r="AM53" s="100"/>
      <c r="AN53" s="100"/>
      <c r="AO53" s="100"/>
      <c r="AP53" s="100"/>
      <c r="AQ53" s="102"/>
      <c r="AR53" s="102"/>
      <c r="AS53" s="102"/>
      <c r="AT53" s="102"/>
      <c r="AU53" s="102"/>
      <c r="AV53" s="102"/>
      <c r="AW53" s="102"/>
      <c r="AX53" s="3"/>
      <c r="AY53" s="11"/>
      <c r="AZ53" s="11"/>
      <c r="BA53" s="11"/>
      <c r="BB53" s="11"/>
    </row>
    <row r="54" spans="1:54" ht="9.9499999999999993" customHeight="1" x14ac:dyDescent="0.15">
      <c r="A54" s="11"/>
      <c r="B54" s="11"/>
      <c r="C54" s="11"/>
      <c r="D54" s="11"/>
      <c r="E54" s="3"/>
      <c r="F54" s="30"/>
      <c r="G54" s="30"/>
      <c r="H54" s="30"/>
      <c r="I54" s="30"/>
      <c r="J54" s="30"/>
      <c r="K54" s="30"/>
      <c r="L54" s="26" t="s">
        <v>21</v>
      </c>
      <c r="M54" s="26"/>
      <c r="N54" s="26"/>
      <c r="O54" s="26"/>
      <c r="P54" s="26"/>
      <c r="Q54" s="26"/>
      <c r="R54" s="26"/>
      <c r="S54" s="26"/>
      <c r="T54" s="26"/>
      <c r="U54" s="27"/>
      <c r="V54" s="88"/>
      <c r="W54" s="89"/>
      <c r="X54" s="89"/>
      <c r="Y54" s="89"/>
      <c r="Z54" s="89"/>
      <c r="AA54" s="89"/>
      <c r="AB54" s="90"/>
      <c r="AC54" s="94">
        <f>V54*3080</f>
        <v>0</v>
      </c>
      <c r="AD54" s="95"/>
      <c r="AE54" s="95"/>
      <c r="AF54" s="95"/>
      <c r="AG54" s="95"/>
      <c r="AH54" s="95"/>
      <c r="AI54" s="96"/>
      <c r="AJ54" s="97"/>
      <c r="AK54" s="98"/>
      <c r="AL54" s="98"/>
      <c r="AM54" s="98"/>
      <c r="AN54" s="98"/>
      <c r="AO54" s="98"/>
      <c r="AP54" s="98"/>
      <c r="AQ54" s="101"/>
      <c r="AR54" s="101"/>
      <c r="AS54" s="101"/>
      <c r="AT54" s="101"/>
      <c r="AU54" s="101"/>
      <c r="AV54" s="101"/>
      <c r="AW54" s="101"/>
      <c r="AX54" s="3"/>
      <c r="AY54" s="11"/>
      <c r="AZ54" s="11"/>
      <c r="BA54" s="11"/>
      <c r="BB54" s="11"/>
    </row>
    <row r="55" spans="1:54" ht="9.9499999999999993" customHeight="1" x14ac:dyDescent="0.15">
      <c r="A55" s="11"/>
      <c r="B55" s="11"/>
      <c r="C55" s="11"/>
      <c r="D55" s="11"/>
      <c r="E55" s="3"/>
      <c r="F55" s="30"/>
      <c r="G55" s="30"/>
      <c r="H55" s="30"/>
      <c r="I55" s="30"/>
      <c r="J55" s="30"/>
      <c r="K55" s="30"/>
      <c r="L55" s="26"/>
      <c r="M55" s="26"/>
      <c r="N55" s="26"/>
      <c r="O55" s="26"/>
      <c r="P55" s="26"/>
      <c r="Q55" s="26"/>
      <c r="R55" s="26"/>
      <c r="S55" s="26"/>
      <c r="T55" s="26"/>
      <c r="U55" s="27"/>
      <c r="V55" s="91"/>
      <c r="W55" s="92"/>
      <c r="X55" s="92"/>
      <c r="Y55" s="92"/>
      <c r="Z55" s="92"/>
      <c r="AA55" s="92"/>
      <c r="AB55" s="93"/>
      <c r="AC55" s="94"/>
      <c r="AD55" s="95"/>
      <c r="AE55" s="95"/>
      <c r="AF55" s="95"/>
      <c r="AG55" s="95"/>
      <c r="AH55" s="95"/>
      <c r="AI55" s="96"/>
      <c r="AJ55" s="99"/>
      <c r="AK55" s="100"/>
      <c r="AL55" s="100"/>
      <c r="AM55" s="100"/>
      <c r="AN55" s="100"/>
      <c r="AO55" s="100"/>
      <c r="AP55" s="100"/>
      <c r="AQ55" s="102"/>
      <c r="AR55" s="102"/>
      <c r="AS55" s="102"/>
      <c r="AT55" s="102"/>
      <c r="AU55" s="102"/>
      <c r="AV55" s="102"/>
      <c r="AW55" s="102"/>
      <c r="AX55" s="3"/>
      <c r="AY55" s="11"/>
      <c r="AZ55" s="11"/>
      <c r="BA55" s="11"/>
      <c r="BB55" s="11"/>
    </row>
    <row r="56" spans="1:54" ht="9.9499999999999993" customHeight="1" x14ac:dyDescent="0.15">
      <c r="A56" s="11"/>
      <c r="B56" s="11"/>
      <c r="C56" s="11"/>
      <c r="D56" s="11"/>
      <c r="E56" s="3"/>
      <c r="F56" s="30"/>
      <c r="G56" s="30"/>
      <c r="H56" s="30"/>
      <c r="I56" s="30"/>
      <c r="J56" s="30"/>
      <c r="K56" s="30"/>
      <c r="L56" s="26" t="s">
        <v>22</v>
      </c>
      <c r="M56" s="26"/>
      <c r="N56" s="26"/>
      <c r="O56" s="26"/>
      <c r="P56" s="26"/>
      <c r="Q56" s="26"/>
      <c r="R56" s="26"/>
      <c r="S56" s="26"/>
      <c r="T56" s="26"/>
      <c r="U56" s="27"/>
      <c r="V56" s="88"/>
      <c r="W56" s="89"/>
      <c r="X56" s="89"/>
      <c r="Y56" s="89"/>
      <c r="Z56" s="89"/>
      <c r="AA56" s="89"/>
      <c r="AB56" s="90"/>
      <c r="AC56" s="94">
        <f>V56*4620</f>
        <v>0</v>
      </c>
      <c r="AD56" s="95"/>
      <c r="AE56" s="95"/>
      <c r="AF56" s="95"/>
      <c r="AG56" s="95"/>
      <c r="AH56" s="95"/>
      <c r="AI56" s="96"/>
      <c r="AJ56" s="97"/>
      <c r="AK56" s="98"/>
      <c r="AL56" s="98"/>
      <c r="AM56" s="98"/>
      <c r="AN56" s="98"/>
      <c r="AO56" s="98"/>
      <c r="AP56" s="98"/>
      <c r="AQ56" s="101"/>
      <c r="AR56" s="101"/>
      <c r="AS56" s="101"/>
      <c r="AT56" s="101"/>
      <c r="AU56" s="101"/>
      <c r="AV56" s="101"/>
      <c r="AW56" s="101"/>
      <c r="AX56" s="3"/>
      <c r="AY56" s="11"/>
      <c r="AZ56" s="11"/>
      <c r="BA56" s="11"/>
      <c r="BB56" s="11"/>
    </row>
    <row r="57" spans="1:54" ht="9.9499999999999993" customHeight="1" x14ac:dyDescent="0.15">
      <c r="A57" s="11"/>
      <c r="B57" s="11"/>
      <c r="C57" s="11"/>
      <c r="D57" s="11"/>
      <c r="E57" s="3"/>
      <c r="F57" s="30"/>
      <c r="G57" s="30"/>
      <c r="H57" s="30"/>
      <c r="I57" s="30"/>
      <c r="J57" s="30"/>
      <c r="K57" s="30"/>
      <c r="L57" s="26"/>
      <c r="M57" s="26"/>
      <c r="N57" s="26"/>
      <c r="O57" s="26"/>
      <c r="P57" s="26"/>
      <c r="Q57" s="26"/>
      <c r="R57" s="26"/>
      <c r="S57" s="26"/>
      <c r="T57" s="26"/>
      <c r="U57" s="27"/>
      <c r="V57" s="91"/>
      <c r="W57" s="92"/>
      <c r="X57" s="92"/>
      <c r="Y57" s="92"/>
      <c r="Z57" s="92"/>
      <c r="AA57" s="92"/>
      <c r="AB57" s="93"/>
      <c r="AC57" s="94"/>
      <c r="AD57" s="95"/>
      <c r="AE57" s="95"/>
      <c r="AF57" s="95"/>
      <c r="AG57" s="95"/>
      <c r="AH57" s="95"/>
      <c r="AI57" s="96"/>
      <c r="AJ57" s="99"/>
      <c r="AK57" s="100"/>
      <c r="AL57" s="100"/>
      <c r="AM57" s="100"/>
      <c r="AN57" s="100"/>
      <c r="AO57" s="100"/>
      <c r="AP57" s="100"/>
      <c r="AQ57" s="102"/>
      <c r="AR57" s="102"/>
      <c r="AS57" s="102"/>
      <c r="AT57" s="102"/>
      <c r="AU57" s="102"/>
      <c r="AV57" s="102"/>
      <c r="AW57" s="102"/>
      <c r="AX57" s="3"/>
      <c r="AY57" s="11"/>
      <c r="AZ57" s="11"/>
      <c r="BA57" s="11"/>
      <c r="BB57" s="11"/>
    </row>
    <row r="58" spans="1:54" ht="9.9499999999999993" customHeight="1" x14ac:dyDescent="0.15">
      <c r="A58" s="11"/>
      <c r="B58" s="11"/>
      <c r="C58" s="11"/>
      <c r="D58" s="11"/>
      <c r="E58" s="3"/>
      <c r="F58" s="30"/>
      <c r="G58" s="30"/>
      <c r="H58" s="30"/>
      <c r="I58" s="30"/>
      <c r="J58" s="30"/>
      <c r="K58" s="30"/>
      <c r="L58" s="26" t="s">
        <v>15</v>
      </c>
      <c r="M58" s="26"/>
      <c r="N58" s="26"/>
      <c r="O58" s="26"/>
      <c r="P58" s="26"/>
      <c r="Q58" s="26"/>
      <c r="R58" s="26"/>
      <c r="S58" s="26"/>
      <c r="T58" s="26"/>
      <c r="U58" s="27"/>
      <c r="V58" s="103">
        <f>SUM(V46:AB57)</f>
        <v>0</v>
      </c>
      <c r="W58" s="104"/>
      <c r="X58" s="104"/>
      <c r="Y58" s="104"/>
      <c r="Z58" s="104"/>
      <c r="AA58" s="104"/>
      <c r="AB58" s="105"/>
      <c r="AC58" s="94">
        <f>SUM(AC46:AI57)</f>
        <v>0</v>
      </c>
      <c r="AD58" s="95"/>
      <c r="AE58" s="95"/>
      <c r="AF58" s="95"/>
      <c r="AG58" s="95"/>
      <c r="AH58" s="95"/>
      <c r="AI58" s="96"/>
      <c r="AJ58" s="109"/>
      <c r="AK58" s="110"/>
      <c r="AL58" s="110"/>
      <c r="AM58" s="110"/>
      <c r="AN58" s="110"/>
      <c r="AO58" s="110"/>
      <c r="AP58" s="110"/>
      <c r="AQ58" s="113"/>
      <c r="AR58" s="113"/>
      <c r="AS58" s="113"/>
      <c r="AT58" s="113"/>
      <c r="AU58" s="113"/>
      <c r="AV58" s="113"/>
      <c r="AW58" s="113"/>
      <c r="AX58" s="3"/>
      <c r="AY58" s="11"/>
      <c r="AZ58" s="11"/>
      <c r="BA58" s="11"/>
      <c r="BB58" s="11"/>
    </row>
    <row r="59" spans="1:54" ht="9.9499999999999993" customHeight="1" x14ac:dyDescent="0.15">
      <c r="A59" s="11"/>
      <c r="B59" s="11"/>
      <c r="C59" s="11"/>
      <c r="D59" s="11"/>
      <c r="E59" s="3"/>
      <c r="F59" s="30"/>
      <c r="G59" s="30"/>
      <c r="H59" s="30"/>
      <c r="I59" s="30"/>
      <c r="J59" s="30"/>
      <c r="K59" s="30"/>
      <c r="L59" s="26"/>
      <c r="M59" s="26"/>
      <c r="N59" s="26"/>
      <c r="O59" s="26"/>
      <c r="P59" s="26"/>
      <c r="Q59" s="26"/>
      <c r="R59" s="26"/>
      <c r="S59" s="26"/>
      <c r="T59" s="26"/>
      <c r="U59" s="27"/>
      <c r="V59" s="106"/>
      <c r="W59" s="107"/>
      <c r="X59" s="107"/>
      <c r="Y59" s="107"/>
      <c r="Z59" s="107"/>
      <c r="AA59" s="107"/>
      <c r="AB59" s="108"/>
      <c r="AC59" s="94"/>
      <c r="AD59" s="95"/>
      <c r="AE59" s="95"/>
      <c r="AF59" s="95"/>
      <c r="AG59" s="95"/>
      <c r="AH59" s="95"/>
      <c r="AI59" s="96"/>
      <c r="AJ59" s="111"/>
      <c r="AK59" s="112"/>
      <c r="AL59" s="112"/>
      <c r="AM59" s="112"/>
      <c r="AN59" s="112"/>
      <c r="AO59" s="112"/>
      <c r="AP59" s="112"/>
      <c r="AQ59" s="114"/>
      <c r="AR59" s="114"/>
      <c r="AS59" s="114"/>
      <c r="AT59" s="114"/>
      <c r="AU59" s="114"/>
      <c r="AV59" s="114"/>
      <c r="AW59" s="114"/>
      <c r="AX59" s="3"/>
      <c r="AY59" s="11"/>
      <c r="AZ59" s="11"/>
      <c r="BA59" s="11"/>
      <c r="BB59" s="11"/>
    </row>
    <row r="60" spans="1:54" ht="9.9499999999999993" customHeight="1" x14ac:dyDescent="0.15">
      <c r="A60" s="11"/>
      <c r="B60" s="11"/>
      <c r="C60" s="11"/>
      <c r="D60" s="11"/>
      <c r="E60" s="3"/>
      <c r="F60" s="30" t="s">
        <v>12</v>
      </c>
      <c r="G60" s="30"/>
      <c r="H60" s="30"/>
      <c r="I60" s="30"/>
      <c r="J60" s="30"/>
      <c r="K60" s="30"/>
      <c r="L60" s="30"/>
      <c r="M60" s="30"/>
      <c r="N60" s="30"/>
      <c r="O60" s="30"/>
      <c r="P60" s="30"/>
      <c r="Q60" s="30"/>
      <c r="R60" s="30"/>
      <c r="S60" s="30"/>
      <c r="T60" s="30"/>
      <c r="U60" s="31"/>
      <c r="V60" s="128">
        <f>V44+V58</f>
        <v>0</v>
      </c>
      <c r="W60" s="129"/>
      <c r="X60" s="129"/>
      <c r="Y60" s="129"/>
      <c r="Z60" s="129"/>
      <c r="AA60" s="129"/>
      <c r="AB60" s="130"/>
      <c r="AC60" s="115">
        <f>AC44+AC58</f>
        <v>0</v>
      </c>
      <c r="AD60" s="116"/>
      <c r="AE60" s="116"/>
      <c r="AF60" s="116"/>
      <c r="AG60" s="116"/>
      <c r="AH60" s="116"/>
      <c r="AI60" s="117"/>
      <c r="AJ60" s="121"/>
      <c r="AK60" s="122"/>
      <c r="AL60" s="122"/>
      <c r="AM60" s="122"/>
      <c r="AN60" s="122"/>
      <c r="AO60" s="122"/>
      <c r="AP60" s="122"/>
      <c r="AQ60" s="125"/>
      <c r="AR60" s="125"/>
      <c r="AS60" s="125"/>
      <c r="AT60" s="125"/>
      <c r="AU60" s="125"/>
      <c r="AV60" s="125"/>
      <c r="AW60" s="125"/>
      <c r="AX60" s="3"/>
      <c r="AY60" s="11"/>
      <c r="AZ60" s="11"/>
      <c r="BA60" s="11"/>
      <c r="BB60" s="11"/>
    </row>
    <row r="61" spans="1:54" ht="9.9499999999999993" customHeight="1" thickBot="1" x14ac:dyDescent="0.2">
      <c r="A61" s="11"/>
      <c r="B61" s="11"/>
      <c r="C61" s="11"/>
      <c r="D61" s="11"/>
      <c r="E61" s="3"/>
      <c r="F61" s="30"/>
      <c r="G61" s="30"/>
      <c r="H61" s="30"/>
      <c r="I61" s="30"/>
      <c r="J61" s="30"/>
      <c r="K61" s="30"/>
      <c r="L61" s="30"/>
      <c r="M61" s="30"/>
      <c r="N61" s="30"/>
      <c r="O61" s="30"/>
      <c r="P61" s="30"/>
      <c r="Q61" s="30"/>
      <c r="R61" s="30"/>
      <c r="S61" s="30"/>
      <c r="T61" s="30"/>
      <c r="U61" s="31"/>
      <c r="V61" s="131"/>
      <c r="W61" s="132"/>
      <c r="X61" s="132"/>
      <c r="Y61" s="132"/>
      <c r="Z61" s="132"/>
      <c r="AA61" s="132"/>
      <c r="AB61" s="133"/>
      <c r="AC61" s="118"/>
      <c r="AD61" s="119"/>
      <c r="AE61" s="119"/>
      <c r="AF61" s="119"/>
      <c r="AG61" s="119"/>
      <c r="AH61" s="119"/>
      <c r="AI61" s="120"/>
      <c r="AJ61" s="123"/>
      <c r="AK61" s="124"/>
      <c r="AL61" s="124"/>
      <c r="AM61" s="124"/>
      <c r="AN61" s="124"/>
      <c r="AO61" s="124"/>
      <c r="AP61" s="124"/>
      <c r="AQ61" s="126"/>
      <c r="AR61" s="126"/>
      <c r="AS61" s="126"/>
      <c r="AT61" s="126"/>
      <c r="AU61" s="126"/>
      <c r="AV61" s="126"/>
      <c r="AW61" s="126"/>
      <c r="AX61" s="3"/>
      <c r="AY61" s="11"/>
      <c r="AZ61" s="11"/>
      <c r="BA61" s="11"/>
      <c r="BB61" s="11"/>
    </row>
    <row r="62" spans="1:54" ht="9.9499999999999993" customHeight="1" thickTop="1" x14ac:dyDescent="0.15">
      <c r="A62" s="11"/>
      <c r="B62" s="11"/>
      <c r="C62" s="11"/>
      <c r="D62" s="11"/>
      <c r="E62" s="3"/>
      <c r="F62" s="3"/>
      <c r="G62" s="3"/>
      <c r="H62" s="3"/>
      <c r="I62" s="3"/>
      <c r="J62" s="3"/>
      <c r="K62" s="7"/>
      <c r="L62" s="7"/>
      <c r="M62" s="7"/>
      <c r="N62" s="7"/>
      <c r="O62" s="7"/>
      <c r="P62" s="7"/>
      <c r="Q62" s="7"/>
      <c r="R62" s="3"/>
      <c r="S62" s="3"/>
      <c r="T62" s="3"/>
      <c r="U62" s="3"/>
      <c r="V62" s="3"/>
      <c r="W62" s="20" t="s">
        <v>24</v>
      </c>
      <c r="X62" s="20"/>
      <c r="Y62" s="20"/>
      <c r="Z62" s="20"/>
      <c r="AA62" s="20"/>
      <c r="AB62" s="20"/>
      <c r="AC62" s="20"/>
      <c r="AD62" s="20"/>
      <c r="AE62" s="20"/>
      <c r="AF62" s="20"/>
      <c r="AG62" s="20"/>
      <c r="AH62" s="20"/>
      <c r="AI62" s="20"/>
      <c r="AJ62" s="3"/>
      <c r="AK62" s="3"/>
      <c r="AL62" s="3"/>
      <c r="AM62" s="3"/>
      <c r="AN62" s="3"/>
      <c r="AO62" s="3"/>
      <c r="AP62" s="3"/>
      <c r="AQ62" s="3"/>
      <c r="AR62" s="3"/>
      <c r="AS62" s="3"/>
      <c r="AT62" s="3"/>
      <c r="AU62" s="3"/>
      <c r="AV62" s="3"/>
      <c r="AW62" s="3"/>
      <c r="AX62" s="3"/>
      <c r="AY62" s="11"/>
      <c r="AZ62" s="11"/>
      <c r="BA62" s="11"/>
      <c r="BB62" s="11"/>
    </row>
    <row r="63" spans="1:54" ht="9.9499999999999993" customHeight="1" x14ac:dyDescent="0.15">
      <c r="A63" s="11"/>
      <c r="B63" s="11"/>
      <c r="C63" s="11"/>
      <c r="D63" s="11"/>
      <c r="E63" s="3"/>
      <c r="F63" s="4"/>
      <c r="G63" s="4"/>
      <c r="H63" s="4"/>
      <c r="I63" s="4"/>
      <c r="J63" s="4"/>
      <c r="K63" s="4"/>
      <c r="L63" s="4"/>
      <c r="M63" s="4"/>
      <c r="N63" s="4"/>
      <c r="O63" s="4"/>
      <c r="P63" s="4"/>
      <c r="Q63" s="7"/>
      <c r="R63" s="3"/>
      <c r="S63" s="3"/>
      <c r="T63" s="3"/>
      <c r="U63" s="3"/>
      <c r="V63" s="3"/>
      <c r="W63" s="20"/>
      <c r="X63" s="20"/>
      <c r="Y63" s="20"/>
      <c r="Z63" s="20"/>
      <c r="AA63" s="20"/>
      <c r="AB63" s="20"/>
      <c r="AC63" s="20"/>
      <c r="AD63" s="20"/>
      <c r="AE63" s="20"/>
      <c r="AF63" s="20"/>
      <c r="AG63" s="20"/>
      <c r="AH63" s="20"/>
      <c r="AI63" s="20"/>
      <c r="AJ63" s="3"/>
      <c r="AK63" s="3"/>
      <c r="AL63" s="3"/>
      <c r="AM63" s="3"/>
      <c r="AN63" s="3"/>
      <c r="AO63" s="3"/>
      <c r="AP63" s="3"/>
      <c r="AQ63" s="3"/>
      <c r="AR63" s="3"/>
      <c r="AS63" s="3"/>
      <c r="AT63" s="3"/>
      <c r="AU63" s="3"/>
      <c r="AV63" s="3"/>
      <c r="AW63" s="3"/>
      <c r="AX63" s="3"/>
      <c r="AY63" s="11"/>
      <c r="AZ63" s="11"/>
      <c r="BA63" s="11"/>
      <c r="BB63" s="11"/>
    </row>
    <row r="64" spans="1:54" ht="9.9499999999999993" customHeight="1" x14ac:dyDescent="0.15">
      <c r="A64" s="11"/>
      <c r="B64" s="11"/>
      <c r="C64" s="11"/>
      <c r="D64" s="11"/>
      <c r="E64" s="3"/>
      <c r="F64" s="22" t="s">
        <v>23</v>
      </c>
      <c r="G64" s="22"/>
      <c r="H64" s="22"/>
      <c r="I64" s="22"/>
      <c r="J64" s="22"/>
      <c r="K64" s="22"/>
      <c r="L64" s="22"/>
      <c r="M64" s="22"/>
      <c r="N64" s="22"/>
      <c r="O64" s="22"/>
      <c r="P64" s="22"/>
      <c r="Q64" s="7"/>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11"/>
      <c r="AZ64" s="11"/>
      <c r="BA64" s="11"/>
      <c r="BB64" s="11"/>
    </row>
    <row r="65" spans="1:54" ht="9.9499999999999993" customHeight="1" x14ac:dyDescent="0.15">
      <c r="A65" s="11"/>
      <c r="B65" s="11"/>
      <c r="C65" s="11"/>
      <c r="D65" s="11"/>
      <c r="E65" s="3"/>
      <c r="F65" s="22"/>
      <c r="G65" s="22"/>
      <c r="H65" s="22"/>
      <c r="I65" s="22"/>
      <c r="J65" s="22"/>
      <c r="K65" s="22"/>
      <c r="L65" s="22"/>
      <c r="M65" s="22"/>
      <c r="N65" s="22"/>
      <c r="O65" s="22"/>
      <c r="P65" s="22"/>
      <c r="Q65" s="7"/>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11"/>
      <c r="AZ65" s="11"/>
      <c r="BA65" s="11"/>
      <c r="BB65" s="11"/>
    </row>
    <row r="66" spans="1:54" ht="9.9499999999999993" customHeight="1" x14ac:dyDescent="0.15">
      <c r="A66" s="11"/>
      <c r="B66" s="11"/>
      <c r="C66" s="11"/>
      <c r="D66" s="11"/>
      <c r="E66" s="3"/>
      <c r="F66" s="30" t="s">
        <v>10</v>
      </c>
      <c r="G66" s="30"/>
      <c r="H66" s="30"/>
      <c r="I66" s="30"/>
      <c r="J66" s="30"/>
      <c r="K66" s="30"/>
      <c r="L66" s="28" t="s">
        <v>26</v>
      </c>
      <c r="M66" s="57"/>
      <c r="N66" s="57"/>
      <c r="O66" s="57"/>
      <c r="P66" s="57"/>
      <c r="Q66" s="57"/>
      <c r="R66" s="57"/>
      <c r="S66" s="57"/>
      <c r="T66" s="57"/>
      <c r="U66" s="57"/>
      <c r="V66" s="58">
        <v>2200</v>
      </c>
      <c r="W66" s="58"/>
      <c r="X66" s="58"/>
      <c r="Y66" s="58"/>
      <c r="Z66" s="58"/>
      <c r="AA66" s="58"/>
      <c r="AB66" s="58"/>
      <c r="AC66" s="3"/>
      <c r="AD66" s="3"/>
      <c r="AE66" s="3"/>
      <c r="AF66" s="3"/>
      <c r="AG66" s="3"/>
      <c r="AH66" s="3"/>
      <c r="AI66" s="3"/>
      <c r="AJ66" s="59" t="s">
        <v>39</v>
      </c>
      <c r="AK66" s="60"/>
      <c r="AL66" s="60"/>
      <c r="AM66" s="60"/>
      <c r="AN66" s="60"/>
      <c r="AO66" s="60"/>
      <c r="AP66" s="60"/>
      <c r="AQ66" s="60" t="s">
        <v>32</v>
      </c>
      <c r="AR66" s="60"/>
      <c r="AS66" s="60"/>
      <c r="AT66" s="60"/>
      <c r="AU66" s="60"/>
      <c r="AV66" s="5"/>
      <c r="AW66" s="5"/>
      <c r="AX66" s="3"/>
      <c r="AY66" s="11"/>
      <c r="AZ66" s="11"/>
      <c r="BA66" s="11"/>
      <c r="BB66" s="11"/>
    </row>
    <row r="67" spans="1:54" ht="9.9499999999999993" customHeight="1" x14ac:dyDescent="0.15">
      <c r="A67" s="11"/>
      <c r="B67" s="11"/>
      <c r="C67" s="11"/>
      <c r="D67" s="11"/>
      <c r="E67" s="3"/>
      <c r="F67" s="30"/>
      <c r="G67" s="30"/>
      <c r="H67" s="30"/>
      <c r="I67" s="30"/>
      <c r="J67" s="30"/>
      <c r="K67" s="30"/>
      <c r="L67" s="30" t="s">
        <v>28</v>
      </c>
      <c r="M67" s="30"/>
      <c r="N67" s="30"/>
      <c r="O67" s="30"/>
      <c r="P67" s="30"/>
      <c r="Q67" s="30"/>
      <c r="R67" s="30"/>
      <c r="S67" s="30"/>
      <c r="T67" s="30"/>
      <c r="U67" s="30"/>
      <c r="V67" s="58">
        <v>2930</v>
      </c>
      <c r="W67" s="58"/>
      <c r="X67" s="58"/>
      <c r="Y67" s="58"/>
      <c r="Z67" s="58"/>
      <c r="AA67" s="58"/>
      <c r="AB67" s="58"/>
      <c r="AC67" s="3"/>
      <c r="AD67" s="3"/>
      <c r="AE67" s="3"/>
      <c r="AF67" s="3"/>
      <c r="AG67" s="3"/>
      <c r="AH67" s="3"/>
      <c r="AI67" s="3"/>
      <c r="AJ67" s="60"/>
      <c r="AK67" s="60"/>
      <c r="AL67" s="60"/>
      <c r="AM67" s="60"/>
      <c r="AN67" s="60"/>
      <c r="AO67" s="60"/>
      <c r="AP67" s="60"/>
      <c r="AQ67" s="60"/>
      <c r="AR67" s="60"/>
      <c r="AS67" s="60"/>
      <c r="AT67" s="60"/>
      <c r="AU67" s="60"/>
      <c r="AV67" s="5"/>
      <c r="AW67" s="5"/>
      <c r="AX67" s="3"/>
      <c r="AY67" s="11"/>
      <c r="AZ67" s="11"/>
      <c r="BA67" s="11"/>
      <c r="BB67" s="11"/>
    </row>
    <row r="68" spans="1:54" ht="9.9499999999999993" customHeight="1" x14ac:dyDescent="0.15">
      <c r="A68" s="11"/>
      <c r="B68" s="11"/>
      <c r="C68" s="11"/>
      <c r="D68" s="11"/>
      <c r="E68" s="3"/>
      <c r="F68" s="30"/>
      <c r="G68" s="30"/>
      <c r="H68" s="30"/>
      <c r="I68" s="30"/>
      <c r="J68" s="30"/>
      <c r="K68" s="30"/>
      <c r="L68" s="30" t="s">
        <v>25</v>
      </c>
      <c r="M68" s="30"/>
      <c r="N68" s="30"/>
      <c r="O68" s="30"/>
      <c r="P68" s="30"/>
      <c r="Q68" s="30"/>
      <c r="R68" s="30"/>
      <c r="S68" s="30"/>
      <c r="T68" s="30"/>
      <c r="U68" s="30"/>
      <c r="V68" s="58">
        <v>4330</v>
      </c>
      <c r="W68" s="58"/>
      <c r="X68" s="58"/>
      <c r="Y68" s="58"/>
      <c r="Z68" s="58"/>
      <c r="AA68" s="58"/>
      <c r="AB68" s="58"/>
      <c r="AC68" s="3"/>
      <c r="AD68" s="3"/>
      <c r="AE68" s="3"/>
      <c r="AF68" s="3"/>
      <c r="AG68" s="3"/>
      <c r="AH68" s="3"/>
      <c r="AI68" s="3"/>
      <c r="AJ68" s="60"/>
      <c r="AK68" s="60"/>
      <c r="AL68" s="60"/>
      <c r="AM68" s="60"/>
      <c r="AN68" s="60"/>
      <c r="AO68" s="60"/>
      <c r="AP68" s="60"/>
      <c r="AQ68" s="60"/>
      <c r="AR68" s="60"/>
      <c r="AS68" s="60"/>
      <c r="AT68" s="60"/>
      <c r="AU68" s="60"/>
      <c r="AV68" s="5"/>
      <c r="AW68" s="5"/>
      <c r="AX68" s="3"/>
      <c r="AY68" s="11"/>
      <c r="AZ68" s="11"/>
      <c r="BA68" s="11"/>
      <c r="BB68" s="11"/>
    </row>
    <row r="69" spans="1:54" ht="9.9499999999999993" customHeight="1" x14ac:dyDescent="0.15">
      <c r="A69" s="11"/>
      <c r="B69" s="11"/>
      <c r="C69" s="11"/>
      <c r="D69" s="11"/>
      <c r="E69" s="3"/>
      <c r="F69" s="30"/>
      <c r="G69" s="30"/>
      <c r="H69" s="30"/>
      <c r="I69" s="30"/>
      <c r="J69" s="30"/>
      <c r="K69" s="30"/>
      <c r="L69" s="57" t="s">
        <v>27</v>
      </c>
      <c r="M69" s="57"/>
      <c r="N69" s="57"/>
      <c r="O69" s="57"/>
      <c r="P69" s="57"/>
      <c r="Q69" s="57"/>
      <c r="R69" s="57"/>
      <c r="S69" s="57"/>
      <c r="T69" s="57"/>
      <c r="U69" s="57"/>
      <c r="V69" s="58">
        <v>1540</v>
      </c>
      <c r="W69" s="58"/>
      <c r="X69" s="58"/>
      <c r="Y69" s="58"/>
      <c r="Z69" s="58"/>
      <c r="AA69" s="58"/>
      <c r="AB69" s="58"/>
      <c r="AC69" s="3"/>
      <c r="AD69" s="3"/>
      <c r="AE69" s="3"/>
      <c r="AF69" s="3"/>
      <c r="AG69" s="3"/>
      <c r="AH69" s="3"/>
      <c r="AI69" s="3"/>
      <c r="AJ69" s="60"/>
      <c r="AK69" s="60"/>
      <c r="AL69" s="60"/>
      <c r="AM69" s="60"/>
      <c r="AN69" s="60"/>
      <c r="AO69" s="60"/>
      <c r="AP69" s="60"/>
      <c r="AQ69" s="61"/>
      <c r="AR69" s="61"/>
      <c r="AS69" s="61"/>
      <c r="AT69" s="61"/>
      <c r="AU69" s="61"/>
      <c r="AV69" s="5"/>
      <c r="AW69" s="5"/>
      <c r="AX69" s="3"/>
      <c r="AY69" s="11"/>
      <c r="AZ69" s="11"/>
      <c r="BA69" s="11"/>
      <c r="BB69" s="11"/>
    </row>
    <row r="70" spans="1:54" ht="9.9499999999999993" customHeight="1" x14ac:dyDescent="0.15">
      <c r="A70" s="11"/>
      <c r="B70" s="11"/>
      <c r="C70" s="11"/>
      <c r="D70" s="11"/>
      <c r="E70" s="3"/>
      <c r="F70" s="30"/>
      <c r="G70" s="30"/>
      <c r="H70" s="30"/>
      <c r="I70" s="30"/>
      <c r="J70" s="30"/>
      <c r="K70" s="30"/>
      <c r="L70" s="30" t="s">
        <v>29</v>
      </c>
      <c r="M70" s="30"/>
      <c r="N70" s="30"/>
      <c r="O70" s="30"/>
      <c r="P70" s="30"/>
      <c r="Q70" s="30"/>
      <c r="R70" s="30"/>
      <c r="S70" s="30"/>
      <c r="T70" s="30"/>
      <c r="U70" s="30"/>
      <c r="V70" s="58">
        <v>2270</v>
      </c>
      <c r="W70" s="58"/>
      <c r="X70" s="58"/>
      <c r="Y70" s="58"/>
      <c r="Z70" s="58"/>
      <c r="AA70" s="58"/>
      <c r="AB70" s="58"/>
      <c r="AC70" s="3"/>
      <c r="AD70" s="3"/>
      <c r="AE70" s="3"/>
      <c r="AF70" s="3"/>
      <c r="AG70" s="3"/>
      <c r="AH70" s="3"/>
      <c r="AI70" s="3"/>
      <c r="AJ70" s="60"/>
      <c r="AK70" s="60"/>
      <c r="AL70" s="60"/>
      <c r="AM70" s="60"/>
      <c r="AN70" s="60"/>
      <c r="AO70" s="60"/>
      <c r="AP70" s="60"/>
      <c r="AQ70" s="61"/>
      <c r="AR70" s="61"/>
      <c r="AS70" s="61"/>
      <c r="AT70" s="61"/>
      <c r="AU70" s="61"/>
      <c r="AV70" s="5"/>
      <c r="AW70" s="5"/>
      <c r="AX70" s="3"/>
      <c r="AY70" s="11"/>
      <c r="AZ70" s="11"/>
      <c r="BA70" s="11"/>
      <c r="BB70" s="11"/>
    </row>
    <row r="71" spans="1:54" ht="9.9499999999999993" customHeight="1" x14ac:dyDescent="0.15">
      <c r="A71" s="11"/>
      <c r="B71" s="11"/>
      <c r="C71" s="11"/>
      <c r="D71" s="11"/>
      <c r="E71" s="3"/>
      <c r="F71" s="30"/>
      <c r="G71" s="30"/>
      <c r="H71" s="30"/>
      <c r="I71" s="30"/>
      <c r="J71" s="30"/>
      <c r="K71" s="30"/>
      <c r="L71" s="30" t="s">
        <v>30</v>
      </c>
      <c r="M71" s="30"/>
      <c r="N71" s="30"/>
      <c r="O71" s="30"/>
      <c r="P71" s="30"/>
      <c r="Q71" s="30"/>
      <c r="R71" s="30"/>
      <c r="S71" s="30"/>
      <c r="T71" s="30"/>
      <c r="U71" s="30"/>
      <c r="V71" s="58">
        <v>3670</v>
      </c>
      <c r="W71" s="58"/>
      <c r="X71" s="58"/>
      <c r="Y71" s="58"/>
      <c r="Z71" s="58"/>
      <c r="AA71" s="58"/>
      <c r="AB71" s="58"/>
      <c r="AC71" s="3"/>
      <c r="AD71" s="3"/>
      <c r="AE71" s="3"/>
      <c r="AF71" s="3"/>
      <c r="AG71" s="3"/>
      <c r="AH71" s="3"/>
      <c r="AI71" s="3"/>
      <c r="AJ71" s="127" t="s">
        <v>40</v>
      </c>
      <c r="AK71" s="127"/>
      <c r="AL71" s="127"/>
      <c r="AM71" s="127"/>
      <c r="AN71" s="127"/>
      <c r="AO71" s="127"/>
      <c r="AP71" s="127"/>
      <c r="AQ71" s="127"/>
      <c r="AR71" s="127"/>
      <c r="AS71" s="127"/>
      <c r="AT71" s="127"/>
      <c r="AU71" s="5"/>
      <c r="AV71" s="5"/>
      <c r="AW71" s="5"/>
      <c r="AX71" s="3"/>
      <c r="AY71" s="11"/>
      <c r="AZ71" s="11"/>
      <c r="BA71" s="11"/>
      <c r="BB71" s="11"/>
    </row>
    <row r="72" spans="1:54" ht="9.9499999999999993" customHeight="1" x14ac:dyDescent="0.15">
      <c r="A72" s="11"/>
      <c r="B72" s="11"/>
      <c r="C72" s="11"/>
      <c r="D72" s="11"/>
      <c r="E72" s="3"/>
      <c r="F72" s="30" t="s">
        <v>11</v>
      </c>
      <c r="G72" s="30"/>
      <c r="H72" s="30"/>
      <c r="I72" s="30"/>
      <c r="J72" s="30"/>
      <c r="K72" s="30"/>
      <c r="L72" s="28" t="s">
        <v>26</v>
      </c>
      <c r="M72" s="57"/>
      <c r="N72" s="57"/>
      <c r="O72" s="57"/>
      <c r="P72" s="57"/>
      <c r="Q72" s="57"/>
      <c r="R72" s="57"/>
      <c r="S72" s="57"/>
      <c r="T72" s="57"/>
      <c r="U72" s="57"/>
      <c r="V72" s="58">
        <v>2730</v>
      </c>
      <c r="W72" s="58"/>
      <c r="X72" s="58"/>
      <c r="Y72" s="58"/>
      <c r="Z72" s="58"/>
      <c r="AA72" s="58"/>
      <c r="AB72" s="58"/>
      <c r="AC72" s="3"/>
      <c r="AD72" s="3"/>
      <c r="AE72" s="3"/>
      <c r="AF72" s="3"/>
      <c r="AG72" s="3"/>
      <c r="AH72" s="3"/>
      <c r="AI72" s="3"/>
      <c r="AJ72" s="62"/>
      <c r="AK72" s="62"/>
      <c r="AL72" s="62"/>
      <c r="AM72" s="62"/>
      <c r="AN72" s="62"/>
      <c r="AO72" s="62"/>
      <c r="AP72" s="62"/>
      <c r="AQ72" s="62"/>
      <c r="AR72" s="62"/>
      <c r="AS72" s="62"/>
      <c r="AT72" s="62"/>
      <c r="AU72" s="3"/>
      <c r="AV72" s="3"/>
      <c r="AW72" s="3"/>
      <c r="AX72" s="3"/>
      <c r="AY72" s="11"/>
      <c r="AZ72" s="11"/>
      <c r="BA72" s="11"/>
      <c r="BB72" s="11"/>
    </row>
    <row r="73" spans="1:54" ht="9.9499999999999993" customHeight="1" x14ac:dyDescent="0.15">
      <c r="A73" s="11"/>
      <c r="B73" s="11"/>
      <c r="C73" s="11"/>
      <c r="D73" s="11"/>
      <c r="E73" s="3"/>
      <c r="F73" s="30"/>
      <c r="G73" s="30"/>
      <c r="H73" s="30"/>
      <c r="I73" s="30"/>
      <c r="J73" s="30"/>
      <c r="K73" s="30"/>
      <c r="L73" s="30" t="s">
        <v>28</v>
      </c>
      <c r="M73" s="30"/>
      <c r="N73" s="30"/>
      <c r="O73" s="30"/>
      <c r="P73" s="30"/>
      <c r="Q73" s="30"/>
      <c r="R73" s="30"/>
      <c r="S73" s="30"/>
      <c r="T73" s="30"/>
      <c r="U73" s="30"/>
      <c r="V73" s="58">
        <v>3460</v>
      </c>
      <c r="W73" s="58"/>
      <c r="X73" s="58"/>
      <c r="Y73" s="58"/>
      <c r="Z73" s="58"/>
      <c r="AA73" s="58"/>
      <c r="AB73" s="58"/>
      <c r="AC73" s="3"/>
      <c r="AD73" s="3"/>
      <c r="AE73" s="3"/>
      <c r="AF73" s="3"/>
      <c r="AG73" s="3"/>
      <c r="AH73" s="3"/>
      <c r="AI73" s="3"/>
      <c r="AJ73" s="3"/>
      <c r="AK73" s="3"/>
      <c r="AL73" s="3"/>
      <c r="AM73" s="3"/>
      <c r="AN73" s="3"/>
      <c r="AO73" s="3"/>
      <c r="AP73" s="3"/>
      <c r="AQ73" s="3"/>
      <c r="AR73" s="3"/>
      <c r="AS73" s="3"/>
      <c r="AT73" s="3"/>
      <c r="AU73" s="3"/>
      <c r="AV73" s="3"/>
      <c r="AW73" s="3"/>
      <c r="AX73" s="3"/>
      <c r="AY73" s="11"/>
      <c r="AZ73" s="11"/>
      <c r="BA73" s="11"/>
      <c r="BB73" s="11"/>
    </row>
    <row r="74" spans="1:54" ht="9.9499999999999993" customHeight="1" x14ac:dyDescent="0.15">
      <c r="A74" s="11"/>
      <c r="B74" s="11"/>
      <c r="C74" s="11"/>
      <c r="D74" s="11"/>
      <c r="E74" s="3"/>
      <c r="F74" s="30"/>
      <c r="G74" s="30"/>
      <c r="H74" s="30"/>
      <c r="I74" s="30"/>
      <c r="J74" s="30"/>
      <c r="K74" s="30"/>
      <c r="L74" s="30" t="s">
        <v>25</v>
      </c>
      <c r="M74" s="30"/>
      <c r="N74" s="30"/>
      <c r="O74" s="30"/>
      <c r="P74" s="30"/>
      <c r="Q74" s="30"/>
      <c r="R74" s="30"/>
      <c r="S74" s="30"/>
      <c r="T74" s="30"/>
      <c r="U74" s="30"/>
      <c r="V74" s="58">
        <v>4860</v>
      </c>
      <c r="W74" s="58"/>
      <c r="X74" s="58"/>
      <c r="Y74" s="58"/>
      <c r="Z74" s="58"/>
      <c r="AA74" s="58"/>
      <c r="AB74" s="58"/>
      <c r="AC74" s="3"/>
      <c r="AD74" s="3"/>
      <c r="AE74" s="3"/>
      <c r="AF74" s="3"/>
      <c r="AG74" s="3"/>
      <c r="AH74" s="3"/>
      <c r="AI74" s="3"/>
      <c r="AJ74" s="3"/>
      <c r="AK74" s="3"/>
      <c r="AL74" s="3"/>
      <c r="AM74" s="3"/>
      <c r="AN74" s="3"/>
      <c r="AO74" s="3"/>
      <c r="AP74" s="3"/>
      <c r="AQ74" s="3"/>
      <c r="AR74" s="3"/>
      <c r="AS74" s="3"/>
      <c r="AT74" s="3"/>
      <c r="AU74" s="3"/>
      <c r="AV74" s="3"/>
      <c r="AW74" s="3"/>
      <c r="AX74" s="3"/>
      <c r="AY74" s="11"/>
      <c r="AZ74" s="11"/>
      <c r="BA74" s="11"/>
      <c r="BB74" s="11"/>
    </row>
    <row r="75" spans="1:54" ht="9.9499999999999993" customHeight="1" x14ac:dyDescent="0.15">
      <c r="A75" s="11"/>
      <c r="B75" s="11"/>
      <c r="C75" s="11"/>
      <c r="D75" s="11"/>
      <c r="E75" s="3"/>
      <c r="F75" s="30"/>
      <c r="G75" s="30"/>
      <c r="H75" s="30"/>
      <c r="I75" s="30"/>
      <c r="J75" s="30"/>
      <c r="K75" s="30"/>
      <c r="L75" s="57" t="s">
        <v>27</v>
      </c>
      <c r="M75" s="57"/>
      <c r="N75" s="57"/>
      <c r="O75" s="57"/>
      <c r="P75" s="57"/>
      <c r="Q75" s="57"/>
      <c r="R75" s="57"/>
      <c r="S75" s="57"/>
      <c r="T75" s="57"/>
      <c r="U75" s="57"/>
      <c r="V75" s="58">
        <v>2070</v>
      </c>
      <c r="W75" s="58"/>
      <c r="X75" s="58"/>
      <c r="Y75" s="58"/>
      <c r="Z75" s="58"/>
      <c r="AA75" s="58"/>
      <c r="AB75" s="58"/>
      <c r="AC75" s="3"/>
      <c r="AD75" s="3"/>
      <c r="AE75" s="3"/>
      <c r="AF75" s="3"/>
      <c r="AG75" s="3"/>
      <c r="AH75" s="3"/>
      <c r="AI75" s="3"/>
      <c r="AJ75" s="3"/>
      <c r="AK75" s="3"/>
      <c r="AL75" s="3"/>
      <c r="AM75" s="3"/>
      <c r="AN75" s="3"/>
      <c r="AO75" s="3"/>
      <c r="AP75" s="3"/>
      <c r="AQ75" s="3"/>
      <c r="AR75" s="3"/>
      <c r="AS75" s="3"/>
      <c r="AT75" s="3"/>
      <c r="AU75" s="3"/>
      <c r="AV75" s="3"/>
      <c r="AW75" s="3"/>
      <c r="AX75" s="3"/>
      <c r="AY75" s="11"/>
      <c r="AZ75" s="11"/>
      <c r="BA75" s="11"/>
      <c r="BB75" s="11"/>
    </row>
    <row r="76" spans="1:54" ht="9.9499999999999993" customHeight="1" x14ac:dyDescent="0.15">
      <c r="A76" s="11"/>
      <c r="B76" s="11"/>
      <c r="C76" s="11"/>
      <c r="D76" s="11"/>
      <c r="E76" s="3"/>
      <c r="F76" s="30"/>
      <c r="G76" s="30"/>
      <c r="H76" s="30"/>
      <c r="I76" s="30"/>
      <c r="J76" s="30"/>
      <c r="K76" s="30"/>
      <c r="L76" s="30" t="s">
        <v>29</v>
      </c>
      <c r="M76" s="30"/>
      <c r="N76" s="30"/>
      <c r="O76" s="30"/>
      <c r="P76" s="30"/>
      <c r="Q76" s="30"/>
      <c r="R76" s="30"/>
      <c r="S76" s="30"/>
      <c r="T76" s="30"/>
      <c r="U76" s="30"/>
      <c r="V76" s="58">
        <v>2800</v>
      </c>
      <c r="W76" s="58"/>
      <c r="X76" s="58"/>
      <c r="Y76" s="58"/>
      <c r="Z76" s="58"/>
      <c r="AA76" s="58"/>
      <c r="AB76" s="58"/>
      <c r="AC76" s="3"/>
      <c r="AD76" s="3"/>
      <c r="AE76" s="3"/>
      <c r="AF76" s="3"/>
      <c r="AG76" s="3"/>
      <c r="AH76" s="3"/>
      <c r="AI76" s="3"/>
      <c r="AJ76" s="3"/>
      <c r="AK76" s="3"/>
      <c r="AL76" s="3"/>
      <c r="AM76" s="3"/>
      <c r="AN76" s="3"/>
      <c r="AO76" s="3"/>
      <c r="AP76" s="3"/>
      <c r="AQ76" s="3"/>
      <c r="AR76" s="3"/>
      <c r="AS76" s="3"/>
      <c r="AT76" s="3"/>
      <c r="AU76" s="3"/>
      <c r="AV76" s="3"/>
      <c r="AW76" s="3"/>
      <c r="AX76" s="3"/>
      <c r="AY76" s="11"/>
      <c r="AZ76" s="11"/>
      <c r="BA76" s="11"/>
      <c r="BB76" s="11"/>
    </row>
    <row r="77" spans="1:54" ht="9.9499999999999993" customHeight="1" x14ac:dyDescent="0.15">
      <c r="A77" s="11"/>
      <c r="B77" s="11"/>
      <c r="C77" s="11"/>
      <c r="D77" s="11"/>
      <c r="E77" s="3"/>
      <c r="F77" s="30"/>
      <c r="G77" s="30"/>
      <c r="H77" s="30"/>
      <c r="I77" s="30"/>
      <c r="J77" s="30"/>
      <c r="K77" s="30"/>
      <c r="L77" s="30" t="s">
        <v>30</v>
      </c>
      <c r="M77" s="30"/>
      <c r="N77" s="30"/>
      <c r="O77" s="30"/>
      <c r="P77" s="30"/>
      <c r="Q77" s="30"/>
      <c r="R77" s="30"/>
      <c r="S77" s="30"/>
      <c r="T77" s="30"/>
      <c r="U77" s="30"/>
      <c r="V77" s="58">
        <v>4200</v>
      </c>
      <c r="W77" s="58"/>
      <c r="X77" s="58"/>
      <c r="Y77" s="58"/>
      <c r="Z77" s="58"/>
      <c r="AA77" s="58"/>
      <c r="AB77" s="58"/>
      <c r="AC77" s="3"/>
      <c r="AD77" s="3"/>
      <c r="AE77" s="3"/>
      <c r="AF77" s="3"/>
      <c r="AG77" s="3"/>
      <c r="AH77" s="3"/>
      <c r="AI77" s="3"/>
      <c r="AJ77" s="3"/>
      <c r="AK77" s="3"/>
      <c r="AL77" s="3"/>
      <c r="AM77" s="3"/>
      <c r="AN77" s="3"/>
      <c r="AO77" s="3"/>
      <c r="AP77" s="3"/>
      <c r="AQ77" s="3"/>
      <c r="AR77" s="3"/>
      <c r="AS77" s="3"/>
      <c r="AT77" s="3"/>
      <c r="AU77" s="3"/>
      <c r="AV77" s="3"/>
      <c r="AW77" s="3"/>
      <c r="AX77" s="3"/>
      <c r="AY77" s="11"/>
      <c r="AZ77" s="11"/>
      <c r="BA77" s="11"/>
      <c r="BB77" s="11"/>
    </row>
    <row r="78" spans="1:54" ht="9.9499999999999993" customHeight="1" x14ac:dyDescent="0.15">
      <c r="A78" s="11"/>
      <c r="B78" s="11"/>
      <c r="C78" s="11"/>
      <c r="D78" s="11"/>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11"/>
      <c r="AZ78" s="11"/>
      <c r="BA78" s="11"/>
      <c r="BB78" s="11"/>
    </row>
    <row r="79" spans="1:54" ht="9.9499999999999993" customHeight="1" x14ac:dyDescent="0.15">
      <c r="A79" s="11"/>
      <c r="B79" s="11"/>
      <c r="C79" s="11"/>
      <c r="D79" s="11"/>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11"/>
      <c r="AZ79" s="11"/>
      <c r="BA79" s="11"/>
      <c r="BB79" s="11"/>
    </row>
    <row r="80" spans="1:54" ht="9.9499999999999993" customHeight="1" x14ac:dyDescent="0.15">
      <c r="A80" s="11"/>
      <c r="B80" s="11"/>
      <c r="C80" s="11"/>
      <c r="D80" s="11"/>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11"/>
      <c r="AZ80" s="11"/>
      <c r="BA80" s="11"/>
      <c r="BB80" s="11"/>
    </row>
    <row r="81" spans="1:54" ht="9.9499999999999993" customHeight="1" x14ac:dyDescent="0.15">
      <c r="A81" s="11"/>
      <c r="B81" s="11"/>
      <c r="C81" s="11"/>
      <c r="D81" s="11"/>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11"/>
      <c r="AZ81" s="11"/>
      <c r="BA81" s="11"/>
      <c r="BB81" s="11"/>
    </row>
  </sheetData>
  <sheetProtection algorithmName="SHA-512" hashValue="nE/thaNg8lkOVgSv60/jYcrnvJacj3nFq0xCj7C5WB0XbsyWIQKmfgPu0RCL8iyefzgSdHqV7R6tAh8nZHpowg==" saltValue="jc7rLhdo8aS74+CCCOMI7w==" spinCount="100000" sheet="1" objects="1" scenarios="1" selectLockedCells="1"/>
  <mergeCells count="144">
    <mergeCell ref="V76:AB76"/>
    <mergeCell ref="L77:U77"/>
    <mergeCell ref="V77:AB77"/>
    <mergeCell ref="F4:T5"/>
    <mergeCell ref="G7:O8"/>
    <mergeCell ref="F72:K77"/>
    <mergeCell ref="L72:U72"/>
    <mergeCell ref="V72:AB72"/>
    <mergeCell ref="L73:U73"/>
    <mergeCell ref="V73:AB73"/>
    <mergeCell ref="L74:U74"/>
    <mergeCell ref="V74:AB74"/>
    <mergeCell ref="L75:U75"/>
    <mergeCell ref="V75:AB75"/>
    <mergeCell ref="L76:U76"/>
    <mergeCell ref="L69:U69"/>
    <mergeCell ref="V69:AB69"/>
    <mergeCell ref="F60:U61"/>
    <mergeCell ref="V60:AB61"/>
    <mergeCell ref="L52:U53"/>
    <mergeCell ref="V52:AB53"/>
    <mergeCell ref="F46:K59"/>
    <mergeCell ref="L46:U47"/>
    <mergeCell ref="V46:AB47"/>
    <mergeCell ref="AQ69:AU70"/>
    <mergeCell ref="L70:U70"/>
    <mergeCell ref="V70:AB70"/>
    <mergeCell ref="L71:U71"/>
    <mergeCell ref="V71:AB71"/>
    <mergeCell ref="AJ71:AT72"/>
    <mergeCell ref="F64:P65"/>
    <mergeCell ref="F66:K71"/>
    <mergeCell ref="L66:U66"/>
    <mergeCell ref="V66:AB66"/>
    <mergeCell ref="AJ66:AP70"/>
    <mergeCell ref="AQ66:AU68"/>
    <mergeCell ref="L67:U67"/>
    <mergeCell ref="V67:AB67"/>
    <mergeCell ref="L68:U68"/>
    <mergeCell ref="V68:AB68"/>
    <mergeCell ref="AC60:AI61"/>
    <mergeCell ref="AJ60:AP61"/>
    <mergeCell ref="AQ60:AW61"/>
    <mergeCell ref="W62:AI63"/>
    <mergeCell ref="L56:U57"/>
    <mergeCell ref="V56:AB57"/>
    <mergeCell ref="AC56:AI57"/>
    <mergeCell ref="AJ56:AP57"/>
    <mergeCell ref="AQ56:AW57"/>
    <mergeCell ref="L58:U59"/>
    <mergeCell ref="V58:AB59"/>
    <mergeCell ref="AC58:AI59"/>
    <mergeCell ref="AJ58:AP59"/>
    <mergeCell ref="AQ58:AW59"/>
    <mergeCell ref="AC52:AI53"/>
    <mergeCell ref="AJ52:AP53"/>
    <mergeCell ref="AQ52:AW53"/>
    <mergeCell ref="L54:U55"/>
    <mergeCell ref="V54:AB55"/>
    <mergeCell ref="AC54:AI55"/>
    <mergeCell ref="AJ54:AP55"/>
    <mergeCell ref="AQ54:AW55"/>
    <mergeCell ref="AQ48:AW49"/>
    <mergeCell ref="L50:U51"/>
    <mergeCell ref="V50:AB51"/>
    <mergeCell ref="AC50:AI51"/>
    <mergeCell ref="AJ50:AP51"/>
    <mergeCell ref="AQ50:AW51"/>
    <mergeCell ref="AJ40:AP41"/>
    <mergeCell ref="AQ40:AW41"/>
    <mergeCell ref="AC46:AI47"/>
    <mergeCell ref="AJ46:AP47"/>
    <mergeCell ref="AQ46:AW47"/>
    <mergeCell ref="L48:U49"/>
    <mergeCell ref="V48:AB49"/>
    <mergeCell ref="AC48:AI49"/>
    <mergeCell ref="AJ48:AP49"/>
    <mergeCell ref="L42:U43"/>
    <mergeCell ref="V42:AB43"/>
    <mergeCell ref="AC42:AI43"/>
    <mergeCell ref="AJ42:AP43"/>
    <mergeCell ref="AQ42:AW43"/>
    <mergeCell ref="L44:U45"/>
    <mergeCell ref="V44:AB45"/>
    <mergeCell ref="AC44:AI45"/>
    <mergeCell ref="AJ44:AP45"/>
    <mergeCell ref="AQ44:AW45"/>
    <mergeCell ref="F32:K45"/>
    <mergeCell ref="L32:U33"/>
    <mergeCell ref="V32:AB33"/>
    <mergeCell ref="AC32:AI33"/>
    <mergeCell ref="AJ32:AP33"/>
    <mergeCell ref="AQ32:AW33"/>
    <mergeCell ref="L34:U35"/>
    <mergeCell ref="V34:AB35"/>
    <mergeCell ref="AC34:AI35"/>
    <mergeCell ref="AJ34:AP35"/>
    <mergeCell ref="AQ34:AW35"/>
    <mergeCell ref="L36:U37"/>
    <mergeCell ref="V36:AB37"/>
    <mergeCell ref="AC36:AI37"/>
    <mergeCell ref="AJ36:AP37"/>
    <mergeCell ref="AQ36:AW37"/>
    <mergeCell ref="L38:U39"/>
    <mergeCell ref="V38:AB39"/>
    <mergeCell ref="AC38:AI39"/>
    <mergeCell ref="AJ38:AP39"/>
    <mergeCell ref="AQ38:AW39"/>
    <mergeCell ref="L40:U41"/>
    <mergeCell ref="V40:AB41"/>
    <mergeCell ref="AC40:AI41"/>
    <mergeCell ref="F28:P29"/>
    <mergeCell ref="F30:K31"/>
    <mergeCell ref="L30:U31"/>
    <mergeCell ref="V30:AB31"/>
    <mergeCell ref="F18:AW20"/>
    <mergeCell ref="AC30:AI31"/>
    <mergeCell ref="AJ30:AP31"/>
    <mergeCell ref="AQ30:AW31"/>
    <mergeCell ref="AC23:AD24"/>
    <mergeCell ref="AE23:AF24"/>
    <mergeCell ref="AG23:AH24"/>
    <mergeCell ref="AI23:AJ24"/>
    <mergeCell ref="AK23:AL24"/>
    <mergeCell ref="AM23:AN24"/>
    <mergeCell ref="W23:X24"/>
    <mergeCell ref="Y23:Z24"/>
    <mergeCell ref="AA23:AB24"/>
    <mergeCell ref="F23:T24"/>
    <mergeCell ref="U23:V24"/>
    <mergeCell ref="F25:O26"/>
    <mergeCell ref="P25:AW26"/>
    <mergeCell ref="Q10:AC11"/>
    <mergeCell ref="AD10:AZ11"/>
    <mergeCell ref="Q12:Y13"/>
    <mergeCell ref="Z12:AZ13"/>
    <mergeCell ref="Q14:X15"/>
    <mergeCell ref="Y14:AZ15"/>
    <mergeCell ref="P7:Q8"/>
    <mergeCell ref="R7:S8"/>
    <mergeCell ref="T7:U8"/>
    <mergeCell ref="V7:W8"/>
    <mergeCell ref="X7:Y8"/>
    <mergeCell ref="Z7:AA8"/>
  </mergeCells>
  <phoneticPr fontId="9"/>
  <printOptions horizontalCentered="1" verticalCentered="1"/>
  <pageMargins left="0" right="0" top="0"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1"/>
  <sheetViews>
    <sheetView showGridLines="0" view="pageBreakPreview" zoomScaleNormal="100" zoomScaleSheetLayoutView="100" workbookViewId="0">
      <selection activeCell="V34" sqref="V34:AB35"/>
    </sheetView>
  </sheetViews>
  <sheetFormatPr defaultColWidth="1.625" defaultRowHeight="9.9499999999999993" customHeight="1" x14ac:dyDescent="0.15"/>
  <cols>
    <col min="1" max="16384" width="1.625" style="2"/>
  </cols>
  <sheetData>
    <row r="1" spans="1:54" ht="9.9499999999999993" customHeight="1" x14ac:dyDescent="0.15">
      <c r="A1" s="8"/>
      <c r="B1" s="9"/>
      <c r="C1" s="9"/>
      <c r="D1" s="9"/>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9"/>
      <c r="AZ1" s="9"/>
      <c r="BA1" s="9"/>
      <c r="BB1" s="12"/>
    </row>
    <row r="2" spans="1:54" ht="9.9499999999999993" customHeight="1" x14ac:dyDescent="0.15">
      <c r="A2" s="10"/>
      <c r="B2" s="11"/>
      <c r="C2" s="11"/>
      <c r="D2" s="11"/>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11"/>
      <c r="AZ2" s="11"/>
      <c r="BA2" s="11"/>
      <c r="BB2" s="13"/>
    </row>
    <row r="3" spans="1:54" ht="9.9499999999999993" customHeight="1" x14ac:dyDescent="0.15">
      <c r="A3" s="10"/>
      <c r="B3" s="11"/>
      <c r="C3" s="11"/>
      <c r="D3" s="1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11"/>
      <c r="AZ3" s="11"/>
      <c r="BA3" s="11"/>
      <c r="BB3" s="13"/>
    </row>
    <row r="4" spans="1:54" ht="9.9499999999999993" customHeight="1" x14ac:dyDescent="0.15">
      <c r="A4" s="10"/>
      <c r="B4" s="11"/>
      <c r="C4" s="11"/>
      <c r="D4" s="11"/>
      <c r="E4" s="3"/>
      <c r="F4" s="138" t="s">
        <v>55</v>
      </c>
      <c r="G4" s="138"/>
      <c r="H4" s="138"/>
      <c r="I4" s="138"/>
      <c r="J4" s="138"/>
      <c r="K4" s="138"/>
      <c r="L4" s="138"/>
      <c r="M4" s="138"/>
      <c r="N4" s="138"/>
      <c r="O4" s="138"/>
      <c r="P4" s="138"/>
      <c r="Q4" s="138"/>
      <c r="R4" s="138"/>
      <c r="S4" s="138"/>
      <c r="T4" s="138"/>
      <c r="U4" s="19"/>
      <c r="V4" s="19"/>
      <c r="W4" s="19"/>
      <c r="X4" s="19"/>
      <c r="Y4" s="19"/>
      <c r="Z4" s="19"/>
      <c r="AA4" s="19"/>
      <c r="AB4" s="3"/>
      <c r="AC4" s="3"/>
      <c r="AD4" s="3"/>
      <c r="AE4" s="3"/>
      <c r="AF4" s="3"/>
      <c r="AG4" s="3"/>
      <c r="AH4" s="3"/>
      <c r="AI4" s="3"/>
      <c r="AJ4" s="3"/>
      <c r="AK4" s="3"/>
      <c r="AL4" s="3"/>
      <c r="AM4" s="3"/>
      <c r="AN4" s="3"/>
      <c r="AO4" s="3"/>
      <c r="AP4" s="3"/>
      <c r="AQ4" s="3"/>
      <c r="AR4" s="3"/>
      <c r="AS4" s="3"/>
      <c r="AT4" s="3"/>
      <c r="AU4" s="3"/>
      <c r="AV4" s="3"/>
      <c r="AW4" s="3"/>
      <c r="AX4" s="3"/>
      <c r="AY4" s="11"/>
      <c r="AZ4" s="11"/>
      <c r="BA4" s="11"/>
      <c r="BB4" s="13"/>
    </row>
    <row r="5" spans="1:54" ht="9.9499999999999993" customHeight="1" x14ac:dyDescent="0.15">
      <c r="A5" s="10"/>
      <c r="B5" s="11"/>
      <c r="C5" s="11"/>
      <c r="D5" s="11"/>
      <c r="E5" s="19"/>
      <c r="F5" s="138"/>
      <c r="G5" s="138"/>
      <c r="H5" s="138"/>
      <c r="I5" s="138"/>
      <c r="J5" s="138"/>
      <c r="K5" s="138"/>
      <c r="L5" s="138"/>
      <c r="M5" s="138"/>
      <c r="N5" s="138"/>
      <c r="O5" s="138"/>
      <c r="P5" s="138"/>
      <c r="Q5" s="138"/>
      <c r="R5" s="138"/>
      <c r="S5" s="138"/>
      <c r="T5" s="138"/>
      <c r="U5" s="19"/>
      <c r="V5" s="19"/>
      <c r="W5" s="19"/>
      <c r="X5" s="19"/>
      <c r="Y5" s="19"/>
      <c r="Z5" s="19"/>
      <c r="AA5" s="19"/>
      <c r="AB5" s="3"/>
      <c r="AC5" s="3"/>
      <c r="AD5" s="3"/>
      <c r="AE5" s="3"/>
      <c r="AF5" s="3"/>
      <c r="AG5" s="3"/>
      <c r="AH5" s="3"/>
      <c r="AI5" s="3"/>
      <c r="AJ5" s="3"/>
      <c r="AK5" s="3"/>
      <c r="AL5" s="3"/>
      <c r="AM5" s="3"/>
      <c r="AN5" s="3"/>
      <c r="AO5" s="3"/>
      <c r="AP5" s="3"/>
      <c r="AQ5" s="3"/>
      <c r="AR5" s="3"/>
      <c r="AS5" s="3"/>
      <c r="AT5" s="3"/>
      <c r="AU5" s="3"/>
      <c r="AV5" s="3"/>
      <c r="AW5" s="3"/>
      <c r="AX5" s="3"/>
      <c r="AY5" s="11"/>
      <c r="AZ5" s="11"/>
      <c r="BA5" s="11"/>
      <c r="BB5" s="13"/>
    </row>
    <row r="6" spans="1:54" ht="9.9499999999999993" customHeight="1" x14ac:dyDescent="0.15">
      <c r="A6" s="10"/>
      <c r="B6" s="11"/>
      <c r="C6" s="11"/>
      <c r="D6" s="11"/>
      <c r="E6" s="19"/>
      <c r="F6" s="19"/>
      <c r="G6" s="19"/>
      <c r="I6" s="19"/>
      <c r="J6" s="19"/>
      <c r="K6" s="19"/>
      <c r="L6" s="19"/>
      <c r="M6" s="19"/>
      <c r="N6" s="19"/>
      <c r="O6" s="19"/>
      <c r="P6" s="19"/>
      <c r="Q6" s="19"/>
      <c r="R6" s="19"/>
      <c r="S6" s="19"/>
      <c r="T6" s="19"/>
      <c r="U6" s="19"/>
      <c r="V6" s="19"/>
      <c r="W6" s="19"/>
      <c r="X6" s="19"/>
      <c r="Y6" s="19"/>
      <c r="Z6" s="19"/>
      <c r="AA6" s="19"/>
      <c r="AB6" s="3"/>
      <c r="AC6" s="3"/>
      <c r="AD6" s="3"/>
      <c r="AE6" s="3"/>
      <c r="AF6" s="3"/>
      <c r="AG6" s="3"/>
      <c r="AH6" s="3"/>
      <c r="AI6" s="3"/>
      <c r="AJ6" s="3"/>
      <c r="AK6" s="3"/>
      <c r="AL6" s="3"/>
      <c r="AM6" s="3"/>
      <c r="AN6" s="3"/>
      <c r="AO6" s="3"/>
      <c r="AP6" s="3"/>
      <c r="AQ6" s="3"/>
      <c r="AR6" s="3"/>
      <c r="AS6" s="3"/>
      <c r="AT6" s="3"/>
      <c r="AU6" s="3"/>
      <c r="AV6" s="3"/>
      <c r="AW6" s="3"/>
      <c r="AX6" s="3"/>
      <c r="AY6" s="11"/>
      <c r="AZ6" s="11"/>
      <c r="BA6" s="11"/>
      <c r="BB6" s="13"/>
    </row>
    <row r="7" spans="1:54" ht="9.9499999999999993" customHeight="1" x14ac:dyDescent="0.15">
      <c r="A7" s="10"/>
      <c r="B7" s="11"/>
      <c r="C7" s="11"/>
      <c r="D7" s="11"/>
      <c r="E7" s="3"/>
      <c r="F7" s="3"/>
      <c r="G7" s="22" t="s">
        <v>37</v>
      </c>
      <c r="H7" s="22"/>
      <c r="I7" s="22"/>
      <c r="J7" s="22"/>
      <c r="K7" s="22"/>
      <c r="L7" s="22"/>
      <c r="M7" s="22"/>
      <c r="N7" s="22"/>
      <c r="O7" s="22"/>
      <c r="P7" s="134">
        <v>0</v>
      </c>
      <c r="Q7" s="134"/>
      <c r="R7" s="134">
        <v>0</v>
      </c>
      <c r="S7" s="134"/>
      <c r="T7" s="134">
        <v>0</v>
      </c>
      <c r="U7" s="134"/>
      <c r="V7" s="134">
        <v>0</v>
      </c>
      <c r="W7" s="134"/>
      <c r="X7" s="134">
        <v>0</v>
      </c>
      <c r="Y7" s="134"/>
      <c r="Z7" s="134">
        <v>0</v>
      </c>
      <c r="AA7" s="134"/>
      <c r="AB7" s="3"/>
      <c r="AC7" s="3"/>
      <c r="AD7" s="3"/>
      <c r="AE7" s="3"/>
      <c r="AF7" s="3"/>
      <c r="AG7" s="3"/>
      <c r="AH7" s="3"/>
      <c r="AI7" s="3"/>
      <c r="AJ7" s="3"/>
      <c r="AK7" s="3"/>
      <c r="AL7" s="3"/>
      <c r="AM7" s="3"/>
      <c r="AN7" s="3"/>
      <c r="AO7" s="3"/>
      <c r="AP7" s="3"/>
      <c r="AQ7" s="3"/>
      <c r="AR7" s="3"/>
      <c r="AS7" s="3"/>
      <c r="AT7" s="3"/>
      <c r="AU7" s="3"/>
      <c r="AV7" s="3"/>
      <c r="AW7" s="3"/>
      <c r="AX7" s="3"/>
      <c r="AY7" s="11"/>
      <c r="AZ7" s="11"/>
      <c r="BA7" s="11"/>
      <c r="BB7" s="13"/>
    </row>
    <row r="8" spans="1:54" ht="9.9499999999999993" customHeight="1" x14ac:dyDescent="0.15">
      <c r="A8" s="10"/>
      <c r="B8" s="11"/>
      <c r="C8" s="11"/>
      <c r="D8" s="11"/>
      <c r="E8" s="3"/>
      <c r="F8" s="3"/>
      <c r="G8" s="22"/>
      <c r="H8" s="22"/>
      <c r="I8" s="22"/>
      <c r="J8" s="22"/>
      <c r="K8" s="22"/>
      <c r="L8" s="22"/>
      <c r="M8" s="22"/>
      <c r="N8" s="22"/>
      <c r="O8" s="22"/>
      <c r="P8" s="134"/>
      <c r="Q8" s="134"/>
      <c r="R8" s="134"/>
      <c r="S8" s="134"/>
      <c r="T8" s="134"/>
      <c r="U8" s="134"/>
      <c r="V8" s="134"/>
      <c r="W8" s="134"/>
      <c r="X8" s="134"/>
      <c r="Y8" s="134"/>
      <c r="Z8" s="134"/>
      <c r="AA8" s="134"/>
      <c r="AB8" s="3"/>
      <c r="AC8" s="3"/>
      <c r="AD8" s="3"/>
      <c r="AE8" s="3"/>
      <c r="AF8" s="3"/>
      <c r="AG8" s="3"/>
      <c r="AH8" s="3"/>
      <c r="AI8" s="3"/>
      <c r="AJ8" s="3"/>
      <c r="AK8" s="3"/>
      <c r="AL8" s="3"/>
      <c r="AM8" s="3"/>
      <c r="AN8" s="3"/>
      <c r="AO8" s="3"/>
      <c r="AP8" s="3"/>
      <c r="AQ8" s="3"/>
      <c r="AR8" s="3"/>
      <c r="AS8" s="3"/>
      <c r="AT8" s="3"/>
      <c r="AU8" s="3"/>
      <c r="AV8" s="3"/>
      <c r="AW8" s="3"/>
      <c r="AX8" s="3"/>
      <c r="AY8" s="11"/>
      <c r="AZ8" s="11"/>
      <c r="BA8" s="11"/>
      <c r="BB8" s="13"/>
    </row>
    <row r="9" spans="1:54" ht="9.9499999999999993" customHeight="1" x14ac:dyDescent="0.15">
      <c r="A9" s="10"/>
      <c r="B9" s="11"/>
      <c r="C9" s="11"/>
      <c r="D9" s="11"/>
      <c r="E9" s="3"/>
      <c r="F9" s="3"/>
      <c r="G9" s="3"/>
      <c r="H9" s="18"/>
      <c r="I9" s="18"/>
      <c r="J9" s="18"/>
      <c r="K9" s="18"/>
      <c r="L9" s="18"/>
      <c r="M9" s="18"/>
      <c r="N9" s="18"/>
      <c r="O9" s="18"/>
      <c r="P9" s="18"/>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11"/>
      <c r="AZ9" s="11"/>
      <c r="BA9" s="11"/>
      <c r="BB9" s="13"/>
    </row>
    <row r="10" spans="1:54" ht="9.9499999999999993" customHeight="1" x14ac:dyDescent="0.15">
      <c r="A10" s="10"/>
      <c r="B10" s="11"/>
      <c r="C10" s="11"/>
      <c r="D10" s="11"/>
      <c r="E10" s="3"/>
      <c r="F10" s="3"/>
      <c r="G10" s="3"/>
      <c r="H10" s="3"/>
      <c r="I10" s="3"/>
      <c r="J10" s="3"/>
      <c r="K10" s="3"/>
      <c r="L10" s="3"/>
      <c r="M10" s="3"/>
      <c r="N10" s="3"/>
      <c r="O10" s="3"/>
      <c r="P10" s="3"/>
      <c r="Q10" s="63" t="s">
        <v>41</v>
      </c>
      <c r="R10" s="63"/>
      <c r="S10" s="63"/>
      <c r="T10" s="63"/>
      <c r="U10" s="63"/>
      <c r="V10" s="63"/>
      <c r="W10" s="63"/>
      <c r="X10" s="63"/>
      <c r="Y10" s="63"/>
      <c r="Z10" s="63"/>
      <c r="AA10" s="63"/>
      <c r="AB10" s="63"/>
      <c r="AC10" s="63"/>
      <c r="AD10" s="135" t="s">
        <v>54</v>
      </c>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1"/>
      <c r="BB10" s="13"/>
    </row>
    <row r="11" spans="1:54" ht="9.9499999999999993" customHeight="1" x14ac:dyDescent="0.15">
      <c r="A11" s="10"/>
      <c r="B11" s="11"/>
      <c r="C11" s="11"/>
      <c r="D11" s="11"/>
      <c r="E11" s="3"/>
      <c r="F11" s="3"/>
      <c r="G11" s="3"/>
      <c r="H11" s="3"/>
      <c r="I11" s="3"/>
      <c r="J11" s="3"/>
      <c r="K11" s="3"/>
      <c r="L11" s="3"/>
      <c r="M11" s="3"/>
      <c r="N11" s="3"/>
      <c r="O11" s="3"/>
      <c r="P11" s="3"/>
      <c r="Q11" s="63"/>
      <c r="R11" s="63"/>
      <c r="S11" s="63"/>
      <c r="T11" s="63"/>
      <c r="U11" s="63"/>
      <c r="V11" s="63"/>
      <c r="W11" s="63"/>
      <c r="X11" s="63"/>
      <c r="Y11" s="63"/>
      <c r="Z11" s="63"/>
      <c r="AA11" s="63"/>
      <c r="AB11" s="63"/>
      <c r="AC11" s="63"/>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1"/>
      <c r="BB11" s="13"/>
    </row>
    <row r="12" spans="1:54" ht="9.9499999999999993" customHeight="1" x14ac:dyDescent="0.15">
      <c r="A12" s="10"/>
      <c r="B12" s="11"/>
      <c r="C12" s="11"/>
      <c r="D12" s="11"/>
      <c r="E12" s="3"/>
      <c r="F12" s="3"/>
      <c r="G12" s="3"/>
      <c r="H12" s="3"/>
      <c r="I12" s="3"/>
      <c r="J12" s="3"/>
      <c r="K12" s="3"/>
      <c r="L12" s="3"/>
      <c r="M12" s="3"/>
      <c r="N12" s="3"/>
      <c r="O12" s="3"/>
      <c r="P12" s="3"/>
      <c r="Q12" s="63" t="s">
        <v>42</v>
      </c>
      <c r="R12" s="63"/>
      <c r="S12" s="63"/>
      <c r="T12" s="63"/>
      <c r="U12" s="63"/>
      <c r="V12" s="63"/>
      <c r="W12" s="63"/>
      <c r="X12" s="63"/>
      <c r="Y12" s="63"/>
      <c r="Z12" s="136" t="s">
        <v>53</v>
      </c>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1"/>
      <c r="BB12" s="13"/>
    </row>
    <row r="13" spans="1:54" ht="9.9499999999999993" customHeight="1" x14ac:dyDescent="0.15">
      <c r="A13" s="10"/>
      <c r="B13" s="11"/>
      <c r="C13" s="11"/>
      <c r="D13" s="11"/>
      <c r="E13" s="3"/>
      <c r="F13" s="3"/>
      <c r="G13" s="3"/>
      <c r="H13" s="3"/>
      <c r="I13" s="3"/>
      <c r="J13" s="3"/>
      <c r="K13" s="3"/>
      <c r="L13" s="3"/>
      <c r="M13" s="3"/>
      <c r="N13" s="3"/>
      <c r="O13" s="3"/>
      <c r="P13" s="3"/>
      <c r="Q13" s="63"/>
      <c r="R13" s="63"/>
      <c r="S13" s="63"/>
      <c r="T13" s="63"/>
      <c r="U13" s="63"/>
      <c r="V13" s="63"/>
      <c r="W13" s="63"/>
      <c r="X13" s="63"/>
      <c r="Y13" s="63"/>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1"/>
      <c r="BB13" s="13"/>
    </row>
    <row r="14" spans="1:54" ht="9.9499999999999993" customHeight="1" x14ac:dyDescent="0.15">
      <c r="A14" s="10"/>
      <c r="B14" s="11"/>
      <c r="C14" s="11"/>
      <c r="D14" s="11"/>
      <c r="E14" s="3"/>
      <c r="F14" s="3"/>
      <c r="G14" s="3"/>
      <c r="H14" s="3"/>
      <c r="I14" s="3"/>
      <c r="J14" s="3"/>
      <c r="K14" s="3"/>
      <c r="L14" s="3"/>
      <c r="M14" s="3"/>
      <c r="N14" s="3"/>
      <c r="O14" s="3"/>
      <c r="P14" s="3"/>
      <c r="Q14" s="22" t="s">
        <v>43</v>
      </c>
      <c r="R14" s="22"/>
      <c r="S14" s="22"/>
      <c r="T14" s="22"/>
      <c r="U14" s="22"/>
      <c r="V14" s="22"/>
      <c r="W14" s="22"/>
      <c r="X14" s="22"/>
      <c r="Y14" s="136" t="s">
        <v>52</v>
      </c>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1"/>
      <c r="BB14" s="13"/>
    </row>
    <row r="15" spans="1:54" ht="9.9499999999999993" customHeight="1" x14ac:dyDescent="0.15">
      <c r="A15" s="10"/>
      <c r="B15" s="11"/>
      <c r="C15" s="11"/>
      <c r="D15" s="11"/>
      <c r="E15" s="3"/>
      <c r="F15" s="3"/>
      <c r="G15" s="3"/>
      <c r="H15" s="3"/>
      <c r="I15" s="3"/>
      <c r="J15" s="3"/>
      <c r="K15" s="3"/>
      <c r="L15" s="3"/>
      <c r="M15" s="3"/>
      <c r="N15" s="3"/>
      <c r="O15" s="3"/>
      <c r="P15" s="3"/>
      <c r="Q15" s="22"/>
      <c r="R15" s="22"/>
      <c r="S15" s="22"/>
      <c r="T15" s="22"/>
      <c r="U15" s="22"/>
      <c r="V15" s="22"/>
      <c r="W15" s="22"/>
      <c r="X15" s="22"/>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1"/>
      <c r="BB15" s="13"/>
    </row>
    <row r="16" spans="1:54" ht="9.9499999999999993" customHeight="1" x14ac:dyDescent="0.15">
      <c r="A16" s="10"/>
      <c r="B16" s="11"/>
      <c r="C16" s="11"/>
      <c r="D16" s="11"/>
      <c r="E16" s="3"/>
      <c r="F16" s="3"/>
      <c r="G16" s="3"/>
      <c r="H16" s="3"/>
      <c r="I16" s="3"/>
      <c r="J16" s="3"/>
      <c r="K16" s="3"/>
      <c r="L16" s="3"/>
      <c r="M16" s="3"/>
      <c r="N16" s="3"/>
      <c r="O16" s="3"/>
      <c r="P16" s="3"/>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1"/>
      <c r="AZ16" s="11"/>
      <c r="BA16" s="11"/>
      <c r="BB16" s="13"/>
    </row>
    <row r="17" spans="1:54" ht="9.9499999999999993" customHeight="1" x14ac:dyDescent="0.15">
      <c r="A17" s="10"/>
      <c r="B17" s="11"/>
      <c r="C17" s="11"/>
      <c r="D17" s="11"/>
      <c r="E17" s="3"/>
      <c r="F17" s="3"/>
      <c r="G17" s="3"/>
      <c r="H17" s="3"/>
      <c r="I17" s="3"/>
      <c r="J17" s="3"/>
      <c r="K17" s="3"/>
      <c r="L17" s="3"/>
      <c r="M17" s="3"/>
      <c r="N17" s="3"/>
      <c r="O17" s="3"/>
      <c r="P17" s="3"/>
      <c r="Q17" s="3"/>
      <c r="R17" s="3"/>
      <c r="S17" s="3"/>
      <c r="T17" s="3"/>
      <c r="U17" s="3"/>
      <c r="V17" s="3"/>
      <c r="W17" s="3"/>
      <c r="X17" s="3"/>
      <c r="Y17" s="3"/>
      <c r="Z17" s="3"/>
      <c r="AA17" s="3"/>
      <c r="AB17" s="3"/>
      <c r="AC17" s="19"/>
      <c r="AD17" s="19"/>
      <c r="AE17" s="19"/>
      <c r="AF17" s="19"/>
      <c r="AG17" s="19"/>
      <c r="AH17" s="19"/>
      <c r="AI17" s="19"/>
      <c r="AJ17" s="19"/>
      <c r="AK17" s="19"/>
      <c r="AL17" s="19"/>
      <c r="AM17" s="19"/>
      <c r="AN17" s="5"/>
      <c r="AO17" s="5"/>
      <c r="AP17" s="5"/>
      <c r="AQ17" s="5"/>
      <c r="AR17" s="5"/>
      <c r="AS17" s="5"/>
      <c r="AT17" s="5"/>
      <c r="AU17" s="5"/>
      <c r="AV17" s="5"/>
      <c r="AW17" s="5"/>
      <c r="AX17" s="5"/>
      <c r="AY17" s="11"/>
      <c r="AZ17" s="11"/>
      <c r="BA17" s="11"/>
      <c r="BB17" s="13"/>
    </row>
    <row r="18" spans="1:54" ht="9.9499999999999993" customHeight="1" x14ac:dyDescent="0.15">
      <c r="A18" s="10"/>
      <c r="B18" s="11"/>
      <c r="C18" s="11"/>
      <c r="D18" s="11"/>
      <c r="E18" s="3"/>
      <c r="F18" s="20" t="s">
        <v>38</v>
      </c>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19"/>
      <c r="AY18" s="11"/>
      <c r="AZ18" s="11"/>
      <c r="BA18" s="11"/>
      <c r="BB18" s="13"/>
    </row>
    <row r="19" spans="1:54" ht="9.9499999999999993" customHeight="1" x14ac:dyDescent="0.15">
      <c r="A19" s="10"/>
      <c r="B19" s="11"/>
      <c r="C19" s="11"/>
      <c r="D19" s="11"/>
      <c r="E19" s="19"/>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19"/>
      <c r="AY19" s="11"/>
      <c r="AZ19" s="11"/>
      <c r="BA19" s="11"/>
      <c r="BB19" s="13"/>
    </row>
    <row r="20" spans="1:54" ht="9.9499999999999993" customHeight="1" thickBot="1" x14ac:dyDescent="0.2">
      <c r="A20" s="10"/>
      <c r="B20" s="11"/>
      <c r="C20" s="11"/>
      <c r="D20" s="11"/>
      <c r="E20" s="19"/>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19"/>
      <c r="AY20" s="11"/>
      <c r="AZ20" s="11"/>
      <c r="BA20" s="11"/>
      <c r="BB20" s="13"/>
    </row>
    <row r="21" spans="1:54" ht="9.9499999999999993" customHeight="1" thickTop="1" x14ac:dyDescent="0.15">
      <c r="A21" s="10"/>
      <c r="B21" s="11"/>
      <c r="C21" s="11"/>
      <c r="D21" s="11"/>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11"/>
      <c r="AZ21" s="11"/>
      <c r="BA21" s="11"/>
      <c r="BB21" s="13"/>
    </row>
    <row r="22" spans="1:54" ht="9.9499999999999993" customHeight="1" x14ac:dyDescent="0.15">
      <c r="A22" s="10"/>
      <c r="B22" s="11"/>
      <c r="C22" s="11"/>
      <c r="D22" s="11"/>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11"/>
      <c r="AZ22" s="11"/>
      <c r="BA22" s="11"/>
      <c r="BB22" s="13"/>
    </row>
    <row r="23" spans="1:54" ht="9.9499999999999993" customHeight="1" x14ac:dyDescent="0.15">
      <c r="A23" s="10"/>
      <c r="B23" s="11"/>
      <c r="C23" s="11"/>
      <c r="D23" s="11"/>
      <c r="E23" s="3"/>
      <c r="F23" s="22" t="s">
        <v>45</v>
      </c>
      <c r="G23" s="22"/>
      <c r="H23" s="22"/>
      <c r="I23" s="22"/>
      <c r="J23" s="22"/>
      <c r="K23" s="22"/>
      <c r="L23" s="22"/>
      <c r="M23" s="22"/>
      <c r="N23" s="22"/>
      <c r="O23" s="22"/>
      <c r="P23" s="22"/>
      <c r="Q23" s="22"/>
      <c r="R23" s="22"/>
      <c r="S23" s="22"/>
      <c r="T23" s="22"/>
      <c r="U23" s="137">
        <v>1</v>
      </c>
      <c r="V23" s="137"/>
      <c r="W23" s="137">
        <v>4</v>
      </c>
      <c r="X23" s="137"/>
      <c r="Y23" s="137">
        <v>1</v>
      </c>
      <c r="Z23" s="137"/>
      <c r="AA23" s="137">
        <v>2</v>
      </c>
      <c r="AB23" s="137"/>
      <c r="AC23" s="137">
        <v>6</v>
      </c>
      <c r="AD23" s="137"/>
      <c r="AE23" s="137">
        <v>0</v>
      </c>
      <c r="AF23" s="137"/>
      <c r="AG23" s="137">
        <v>0</v>
      </c>
      <c r="AH23" s="137"/>
      <c r="AI23" s="137">
        <v>0</v>
      </c>
      <c r="AJ23" s="137"/>
      <c r="AK23" s="139">
        <v>0</v>
      </c>
      <c r="AL23" s="140"/>
      <c r="AM23" s="137">
        <v>0</v>
      </c>
      <c r="AN23" s="137"/>
      <c r="AO23" s="3"/>
      <c r="AP23" s="3"/>
      <c r="AQ23" s="3"/>
      <c r="AR23" s="3"/>
      <c r="AS23" s="3"/>
      <c r="AT23" s="3"/>
      <c r="AU23" s="3"/>
      <c r="AV23" s="3"/>
      <c r="AW23" s="3"/>
      <c r="AX23" s="3"/>
      <c r="AY23" s="11"/>
      <c r="AZ23" s="11"/>
      <c r="BA23" s="11"/>
      <c r="BB23" s="13"/>
    </row>
    <row r="24" spans="1:54" ht="9.9499999999999993" customHeight="1" x14ac:dyDescent="0.15">
      <c r="A24" s="10"/>
      <c r="B24" s="11"/>
      <c r="C24" s="11"/>
      <c r="D24" s="11"/>
      <c r="E24" s="3"/>
      <c r="F24" s="22"/>
      <c r="G24" s="22"/>
      <c r="H24" s="22"/>
      <c r="I24" s="22"/>
      <c r="J24" s="22"/>
      <c r="K24" s="22"/>
      <c r="L24" s="22"/>
      <c r="M24" s="22"/>
      <c r="N24" s="22"/>
      <c r="O24" s="22"/>
      <c r="P24" s="22"/>
      <c r="Q24" s="22"/>
      <c r="R24" s="22"/>
      <c r="S24" s="22"/>
      <c r="T24" s="22"/>
      <c r="U24" s="137"/>
      <c r="V24" s="137"/>
      <c r="W24" s="137"/>
      <c r="X24" s="137"/>
      <c r="Y24" s="137"/>
      <c r="Z24" s="137"/>
      <c r="AA24" s="137"/>
      <c r="AB24" s="137"/>
      <c r="AC24" s="137"/>
      <c r="AD24" s="137"/>
      <c r="AE24" s="137"/>
      <c r="AF24" s="137"/>
      <c r="AG24" s="137"/>
      <c r="AH24" s="137"/>
      <c r="AI24" s="137"/>
      <c r="AJ24" s="137"/>
      <c r="AK24" s="141"/>
      <c r="AL24" s="142"/>
      <c r="AM24" s="137"/>
      <c r="AN24" s="137"/>
      <c r="AO24" s="3"/>
      <c r="AP24" s="3"/>
      <c r="AQ24" s="3"/>
      <c r="AR24" s="3"/>
      <c r="AS24" s="3"/>
      <c r="AT24" s="3"/>
      <c r="AU24" s="3"/>
      <c r="AV24" s="3"/>
      <c r="AW24" s="3"/>
      <c r="AX24" s="3"/>
      <c r="AY24" s="11"/>
      <c r="AZ24" s="11"/>
      <c r="BA24" s="11"/>
      <c r="BB24" s="13"/>
    </row>
    <row r="25" spans="1:54" ht="9.9499999999999993" customHeight="1" x14ac:dyDescent="0.15">
      <c r="A25" s="10"/>
      <c r="B25" s="11"/>
      <c r="C25" s="11"/>
      <c r="D25" s="11"/>
      <c r="E25" s="3"/>
      <c r="F25" s="20" t="s">
        <v>44</v>
      </c>
      <c r="G25" s="20"/>
      <c r="H25" s="20"/>
      <c r="I25" s="20"/>
      <c r="J25" s="20"/>
      <c r="K25" s="20"/>
      <c r="L25" s="20"/>
      <c r="M25" s="20"/>
      <c r="N25" s="20"/>
      <c r="O25" s="20"/>
      <c r="P25" s="136" t="s">
        <v>51</v>
      </c>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3"/>
      <c r="AY25" s="11"/>
      <c r="AZ25" s="11"/>
      <c r="BA25" s="11"/>
      <c r="BB25" s="13"/>
    </row>
    <row r="26" spans="1:54" ht="9.9499999999999993" customHeight="1" x14ac:dyDescent="0.15">
      <c r="A26" s="10"/>
      <c r="B26" s="11"/>
      <c r="C26" s="11"/>
      <c r="D26" s="11"/>
      <c r="E26" s="3"/>
      <c r="F26" s="20"/>
      <c r="G26" s="20"/>
      <c r="H26" s="20"/>
      <c r="I26" s="20"/>
      <c r="J26" s="20"/>
      <c r="K26" s="20"/>
      <c r="L26" s="20"/>
      <c r="M26" s="20"/>
      <c r="N26" s="20"/>
      <c r="O26" s="20"/>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3"/>
      <c r="AY26" s="11"/>
      <c r="AZ26" s="11"/>
      <c r="BA26" s="11"/>
      <c r="BB26" s="13"/>
    </row>
    <row r="27" spans="1:54" ht="9.9499999999999993" customHeight="1" x14ac:dyDescent="0.15">
      <c r="A27" s="10"/>
      <c r="B27" s="11"/>
      <c r="C27" s="11"/>
      <c r="D27" s="11"/>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11"/>
      <c r="AZ27" s="11"/>
      <c r="BA27" s="11"/>
      <c r="BB27" s="13"/>
    </row>
    <row r="28" spans="1:54" ht="9.9499999999999993" customHeight="1" x14ac:dyDescent="0.15">
      <c r="A28" s="10"/>
      <c r="B28" s="11"/>
      <c r="C28" s="11"/>
      <c r="D28" s="11"/>
      <c r="E28" s="3"/>
      <c r="F28" s="138" t="s">
        <v>50</v>
      </c>
      <c r="G28" s="138"/>
      <c r="H28" s="138"/>
      <c r="I28" s="138"/>
      <c r="J28" s="138"/>
      <c r="K28" s="138"/>
      <c r="L28" s="138"/>
      <c r="M28" s="138"/>
      <c r="N28" s="138"/>
      <c r="O28" s="138"/>
      <c r="P28" s="138"/>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11"/>
      <c r="AZ28" s="11"/>
      <c r="BA28" s="11"/>
      <c r="BB28" s="13"/>
    </row>
    <row r="29" spans="1:54" ht="9.9499999999999993" customHeight="1" thickBot="1" x14ac:dyDescent="0.2">
      <c r="A29" s="10"/>
      <c r="B29" s="11"/>
      <c r="C29" s="11"/>
      <c r="D29" s="11"/>
      <c r="E29" s="3"/>
      <c r="F29" s="138"/>
      <c r="G29" s="138"/>
      <c r="H29" s="138"/>
      <c r="I29" s="138"/>
      <c r="J29" s="138"/>
      <c r="K29" s="138"/>
      <c r="L29" s="138"/>
      <c r="M29" s="138"/>
      <c r="N29" s="138"/>
      <c r="O29" s="138"/>
      <c r="P29" s="138"/>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11"/>
      <c r="AZ29" s="11"/>
      <c r="BA29" s="11"/>
      <c r="BB29" s="13"/>
    </row>
    <row r="30" spans="1:54" ht="9.9499999999999993" customHeight="1" thickTop="1" x14ac:dyDescent="0.15">
      <c r="A30" s="10"/>
      <c r="B30" s="11"/>
      <c r="C30" s="11"/>
      <c r="D30" s="11"/>
      <c r="E30" s="19"/>
      <c r="F30" s="30" t="s">
        <v>9</v>
      </c>
      <c r="G30" s="30"/>
      <c r="H30" s="30"/>
      <c r="I30" s="30"/>
      <c r="J30" s="30"/>
      <c r="K30" s="30"/>
      <c r="L30" s="30" t="s">
        <v>13</v>
      </c>
      <c r="M30" s="30"/>
      <c r="N30" s="30"/>
      <c r="O30" s="30"/>
      <c r="P30" s="30"/>
      <c r="Q30" s="30"/>
      <c r="R30" s="30"/>
      <c r="S30" s="30"/>
      <c r="T30" s="30"/>
      <c r="U30" s="31"/>
      <c r="V30" s="68" t="s">
        <v>16</v>
      </c>
      <c r="W30" s="69"/>
      <c r="X30" s="69"/>
      <c r="Y30" s="69"/>
      <c r="Z30" s="69"/>
      <c r="AA30" s="69"/>
      <c r="AB30" s="70"/>
      <c r="AC30" s="74" t="s">
        <v>17</v>
      </c>
      <c r="AD30" s="75"/>
      <c r="AE30" s="75"/>
      <c r="AF30" s="75"/>
      <c r="AG30" s="75"/>
      <c r="AH30" s="75"/>
      <c r="AI30" s="76"/>
      <c r="AJ30" s="79" t="s">
        <v>18</v>
      </c>
      <c r="AK30" s="80"/>
      <c r="AL30" s="80"/>
      <c r="AM30" s="80"/>
      <c r="AN30" s="80"/>
      <c r="AO30" s="80"/>
      <c r="AP30" s="80"/>
      <c r="AQ30" s="82" t="s">
        <v>19</v>
      </c>
      <c r="AR30" s="82"/>
      <c r="AS30" s="82"/>
      <c r="AT30" s="82"/>
      <c r="AU30" s="82"/>
      <c r="AV30" s="82"/>
      <c r="AW30" s="82"/>
      <c r="AX30" s="3"/>
      <c r="AY30" s="11"/>
      <c r="AZ30" s="11"/>
      <c r="BA30" s="11"/>
      <c r="BB30" s="13"/>
    </row>
    <row r="31" spans="1:54" ht="9.9499999999999993" customHeight="1" x14ac:dyDescent="0.15">
      <c r="A31" s="10"/>
      <c r="B31" s="11"/>
      <c r="C31" s="11"/>
      <c r="D31" s="11"/>
      <c r="E31" s="19"/>
      <c r="F31" s="30"/>
      <c r="G31" s="30"/>
      <c r="H31" s="30"/>
      <c r="I31" s="30"/>
      <c r="J31" s="30"/>
      <c r="K31" s="30"/>
      <c r="L31" s="30"/>
      <c r="M31" s="30"/>
      <c r="N31" s="30"/>
      <c r="O31" s="30"/>
      <c r="P31" s="30"/>
      <c r="Q31" s="30"/>
      <c r="R31" s="30"/>
      <c r="S31" s="30"/>
      <c r="T31" s="30"/>
      <c r="U31" s="31"/>
      <c r="V31" s="71"/>
      <c r="W31" s="72"/>
      <c r="X31" s="72"/>
      <c r="Y31" s="72"/>
      <c r="Z31" s="72"/>
      <c r="AA31" s="72"/>
      <c r="AB31" s="73"/>
      <c r="AC31" s="27"/>
      <c r="AD31" s="77"/>
      <c r="AE31" s="77"/>
      <c r="AF31" s="77"/>
      <c r="AG31" s="77"/>
      <c r="AH31" s="77"/>
      <c r="AI31" s="78"/>
      <c r="AJ31" s="73"/>
      <c r="AK31" s="81"/>
      <c r="AL31" s="81"/>
      <c r="AM31" s="81"/>
      <c r="AN31" s="81"/>
      <c r="AO31" s="81"/>
      <c r="AP31" s="81"/>
      <c r="AQ31" s="83"/>
      <c r="AR31" s="83"/>
      <c r="AS31" s="83"/>
      <c r="AT31" s="83"/>
      <c r="AU31" s="83"/>
      <c r="AV31" s="83"/>
      <c r="AW31" s="83"/>
      <c r="AX31" s="3"/>
      <c r="AY31" s="11"/>
      <c r="AZ31" s="11"/>
      <c r="BA31" s="11"/>
      <c r="BB31" s="13"/>
    </row>
    <row r="32" spans="1:54" ht="9.9499999999999993" customHeight="1" x14ac:dyDescent="0.15">
      <c r="A32" s="10"/>
      <c r="B32" s="11"/>
      <c r="C32" s="11"/>
      <c r="D32" s="11"/>
      <c r="E32" s="19"/>
      <c r="F32" s="30" t="s">
        <v>10</v>
      </c>
      <c r="G32" s="30"/>
      <c r="H32" s="30"/>
      <c r="I32" s="30"/>
      <c r="J32" s="30"/>
      <c r="K32" s="30"/>
      <c r="L32" s="28" t="s">
        <v>35</v>
      </c>
      <c r="M32" s="28"/>
      <c r="N32" s="28"/>
      <c r="O32" s="28"/>
      <c r="P32" s="28"/>
      <c r="Q32" s="28"/>
      <c r="R32" s="28"/>
      <c r="S32" s="28"/>
      <c r="T32" s="28"/>
      <c r="U32" s="29"/>
      <c r="V32" s="143">
        <v>0</v>
      </c>
      <c r="W32" s="144"/>
      <c r="X32" s="144"/>
      <c r="Y32" s="144"/>
      <c r="Z32" s="144"/>
      <c r="AA32" s="144"/>
      <c r="AB32" s="145"/>
      <c r="AC32" s="94">
        <f>V32*2420</f>
        <v>0</v>
      </c>
      <c r="AD32" s="95"/>
      <c r="AE32" s="95"/>
      <c r="AF32" s="95"/>
      <c r="AG32" s="95"/>
      <c r="AH32" s="95"/>
      <c r="AI32" s="96"/>
      <c r="AJ32" s="97"/>
      <c r="AK32" s="98"/>
      <c r="AL32" s="98"/>
      <c r="AM32" s="98"/>
      <c r="AN32" s="98"/>
      <c r="AO32" s="98"/>
      <c r="AP32" s="98"/>
      <c r="AQ32" s="101"/>
      <c r="AR32" s="101"/>
      <c r="AS32" s="101"/>
      <c r="AT32" s="101"/>
      <c r="AU32" s="101"/>
      <c r="AV32" s="101"/>
      <c r="AW32" s="101"/>
      <c r="AX32" s="3"/>
      <c r="AY32" s="11"/>
      <c r="AZ32" s="11"/>
      <c r="BA32" s="11"/>
      <c r="BB32" s="13"/>
    </row>
    <row r="33" spans="1:54" ht="9.9499999999999993" customHeight="1" x14ac:dyDescent="0.15">
      <c r="A33" s="10"/>
      <c r="B33" s="11"/>
      <c r="C33" s="11"/>
      <c r="D33" s="11"/>
      <c r="E33" s="19"/>
      <c r="F33" s="30"/>
      <c r="G33" s="30"/>
      <c r="H33" s="30"/>
      <c r="I33" s="30"/>
      <c r="J33" s="30"/>
      <c r="K33" s="30"/>
      <c r="L33" s="28"/>
      <c r="M33" s="28"/>
      <c r="N33" s="28"/>
      <c r="O33" s="28"/>
      <c r="P33" s="28"/>
      <c r="Q33" s="28"/>
      <c r="R33" s="28"/>
      <c r="S33" s="28"/>
      <c r="T33" s="28"/>
      <c r="U33" s="29"/>
      <c r="V33" s="146"/>
      <c r="W33" s="147"/>
      <c r="X33" s="147"/>
      <c r="Y33" s="147"/>
      <c r="Z33" s="147"/>
      <c r="AA33" s="147"/>
      <c r="AB33" s="148"/>
      <c r="AC33" s="94"/>
      <c r="AD33" s="95"/>
      <c r="AE33" s="95"/>
      <c r="AF33" s="95"/>
      <c r="AG33" s="95"/>
      <c r="AH33" s="95"/>
      <c r="AI33" s="96"/>
      <c r="AJ33" s="99"/>
      <c r="AK33" s="100"/>
      <c r="AL33" s="100"/>
      <c r="AM33" s="100"/>
      <c r="AN33" s="100"/>
      <c r="AO33" s="100"/>
      <c r="AP33" s="100"/>
      <c r="AQ33" s="102"/>
      <c r="AR33" s="102"/>
      <c r="AS33" s="102"/>
      <c r="AT33" s="102"/>
      <c r="AU33" s="102"/>
      <c r="AV33" s="102"/>
      <c r="AW33" s="102"/>
      <c r="AX33" s="3"/>
      <c r="AY33" s="11"/>
      <c r="AZ33" s="11"/>
      <c r="BA33" s="11"/>
      <c r="BB33" s="13"/>
    </row>
    <row r="34" spans="1:54" ht="9.9499999999999993" customHeight="1" x14ac:dyDescent="0.15">
      <c r="A34" s="10"/>
      <c r="B34" s="11"/>
      <c r="C34" s="11"/>
      <c r="D34" s="11"/>
      <c r="E34" s="19"/>
      <c r="F34" s="30"/>
      <c r="G34" s="30"/>
      <c r="H34" s="30"/>
      <c r="I34" s="30"/>
      <c r="J34" s="30"/>
      <c r="K34" s="30"/>
      <c r="L34" s="26" t="s">
        <v>14</v>
      </c>
      <c r="M34" s="26"/>
      <c r="N34" s="26"/>
      <c r="O34" s="26"/>
      <c r="P34" s="26"/>
      <c r="Q34" s="26"/>
      <c r="R34" s="26"/>
      <c r="S34" s="26"/>
      <c r="T34" s="26"/>
      <c r="U34" s="27"/>
      <c r="V34" s="143">
        <v>0</v>
      </c>
      <c r="W34" s="144"/>
      <c r="X34" s="144"/>
      <c r="Y34" s="144"/>
      <c r="Z34" s="144"/>
      <c r="AA34" s="144"/>
      <c r="AB34" s="145"/>
      <c r="AC34" s="94">
        <f>V34*3223</f>
        <v>0</v>
      </c>
      <c r="AD34" s="95"/>
      <c r="AE34" s="95"/>
      <c r="AF34" s="95"/>
      <c r="AG34" s="95"/>
      <c r="AH34" s="95"/>
      <c r="AI34" s="96"/>
      <c r="AJ34" s="97"/>
      <c r="AK34" s="98"/>
      <c r="AL34" s="98"/>
      <c r="AM34" s="98"/>
      <c r="AN34" s="98"/>
      <c r="AO34" s="98"/>
      <c r="AP34" s="98"/>
      <c r="AQ34" s="101"/>
      <c r="AR34" s="101"/>
      <c r="AS34" s="101"/>
      <c r="AT34" s="101"/>
      <c r="AU34" s="101"/>
      <c r="AV34" s="101"/>
      <c r="AW34" s="101"/>
      <c r="AX34" s="3"/>
      <c r="AY34" s="11"/>
      <c r="AZ34" s="11"/>
      <c r="BA34" s="11"/>
      <c r="BB34" s="13"/>
    </row>
    <row r="35" spans="1:54" ht="9.9499999999999993" customHeight="1" x14ac:dyDescent="0.15">
      <c r="A35" s="10"/>
      <c r="B35" s="11"/>
      <c r="C35" s="11"/>
      <c r="D35" s="11"/>
      <c r="E35" s="19"/>
      <c r="F35" s="30"/>
      <c r="G35" s="30"/>
      <c r="H35" s="30"/>
      <c r="I35" s="30"/>
      <c r="J35" s="30"/>
      <c r="K35" s="30"/>
      <c r="L35" s="26"/>
      <c r="M35" s="26"/>
      <c r="N35" s="26"/>
      <c r="O35" s="26"/>
      <c r="P35" s="26"/>
      <c r="Q35" s="26"/>
      <c r="R35" s="26"/>
      <c r="S35" s="26"/>
      <c r="T35" s="26"/>
      <c r="U35" s="27"/>
      <c r="V35" s="146"/>
      <c r="W35" s="147"/>
      <c r="X35" s="147"/>
      <c r="Y35" s="147"/>
      <c r="Z35" s="147"/>
      <c r="AA35" s="147"/>
      <c r="AB35" s="148"/>
      <c r="AC35" s="94"/>
      <c r="AD35" s="95"/>
      <c r="AE35" s="95"/>
      <c r="AF35" s="95"/>
      <c r="AG35" s="95"/>
      <c r="AH35" s="95"/>
      <c r="AI35" s="96"/>
      <c r="AJ35" s="99"/>
      <c r="AK35" s="100"/>
      <c r="AL35" s="100"/>
      <c r="AM35" s="100"/>
      <c r="AN35" s="100"/>
      <c r="AO35" s="100"/>
      <c r="AP35" s="100"/>
      <c r="AQ35" s="102"/>
      <c r="AR35" s="102"/>
      <c r="AS35" s="102"/>
      <c r="AT35" s="102"/>
      <c r="AU35" s="102"/>
      <c r="AV35" s="102"/>
      <c r="AW35" s="102"/>
      <c r="AX35" s="3"/>
      <c r="AY35" s="11"/>
      <c r="AZ35" s="11"/>
      <c r="BA35" s="11"/>
      <c r="BB35" s="13"/>
    </row>
    <row r="36" spans="1:54" ht="9.9499999999999993" customHeight="1" x14ac:dyDescent="0.15">
      <c r="A36" s="10"/>
      <c r="B36" s="11"/>
      <c r="C36" s="11"/>
      <c r="D36" s="11"/>
      <c r="E36" s="19"/>
      <c r="F36" s="30"/>
      <c r="G36" s="30"/>
      <c r="H36" s="30"/>
      <c r="I36" s="30"/>
      <c r="J36" s="30"/>
      <c r="K36" s="30"/>
      <c r="L36" s="30" t="s">
        <v>20</v>
      </c>
      <c r="M36" s="30"/>
      <c r="N36" s="30"/>
      <c r="O36" s="30"/>
      <c r="P36" s="30"/>
      <c r="Q36" s="30"/>
      <c r="R36" s="30"/>
      <c r="S36" s="30"/>
      <c r="T36" s="30"/>
      <c r="U36" s="31"/>
      <c r="V36" s="143">
        <v>0</v>
      </c>
      <c r="W36" s="144"/>
      <c r="X36" s="144"/>
      <c r="Y36" s="144"/>
      <c r="Z36" s="144"/>
      <c r="AA36" s="144"/>
      <c r="AB36" s="145"/>
      <c r="AC36" s="94">
        <f>V36*4763</f>
        <v>0</v>
      </c>
      <c r="AD36" s="95"/>
      <c r="AE36" s="95"/>
      <c r="AF36" s="95"/>
      <c r="AG36" s="95"/>
      <c r="AH36" s="95"/>
      <c r="AI36" s="96"/>
      <c r="AJ36" s="97"/>
      <c r="AK36" s="98"/>
      <c r="AL36" s="98"/>
      <c r="AM36" s="98"/>
      <c r="AN36" s="98"/>
      <c r="AO36" s="98"/>
      <c r="AP36" s="98"/>
      <c r="AQ36" s="101"/>
      <c r="AR36" s="101"/>
      <c r="AS36" s="101"/>
      <c r="AT36" s="101"/>
      <c r="AU36" s="101"/>
      <c r="AV36" s="101"/>
      <c r="AW36" s="101"/>
      <c r="AX36" s="3"/>
      <c r="AY36" s="11"/>
      <c r="AZ36" s="11"/>
      <c r="BA36" s="11"/>
      <c r="BB36" s="13"/>
    </row>
    <row r="37" spans="1:54" ht="9.9499999999999993" customHeight="1" x14ac:dyDescent="0.15">
      <c r="A37" s="10"/>
      <c r="B37" s="11"/>
      <c r="C37" s="11"/>
      <c r="D37" s="11"/>
      <c r="E37" s="19"/>
      <c r="F37" s="30"/>
      <c r="G37" s="30"/>
      <c r="H37" s="30"/>
      <c r="I37" s="30"/>
      <c r="J37" s="30"/>
      <c r="K37" s="30"/>
      <c r="L37" s="30"/>
      <c r="M37" s="30"/>
      <c r="N37" s="30"/>
      <c r="O37" s="30"/>
      <c r="P37" s="30"/>
      <c r="Q37" s="30"/>
      <c r="R37" s="30"/>
      <c r="S37" s="30"/>
      <c r="T37" s="30"/>
      <c r="U37" s="31"/>
      <c r="V37" s="146"/>
      <c r="W37" s="147"/>
      <c r="X37" s="147"/>
      <c r="Y37" s="147"/>
      <c r="Z37" s="147"/>
      <c r="AA37" s="147"/>
      <c r="AB37" s="148"/>
      <c r="AC37" s="94"/>
      <c r="AD37" s="95"/>
      <c r="AE37" s="95"/>
      <c r="AF37" s="95"/>
      <c r="AG37" s="95"/>
      <c r="AH37" s="95"/>
      <c r="AI37" s="96"/>
      <c r="AJ37" s="99"/>
      <c r="AK37" s="100"/>
      <c r="AL37" s="100"/>
      <c r="AM37" s="100"/>
      <c r="AN37" s="100"/>
      <c r="AO37" s="100"/>
      <c r="AP37" s="100"/>
      <c r="AQ37" s="102"/>
      <c r="AR37" s="102"/>
      <c r="AS37" s="102"/>
      <c r="AT37" s="102"/>
      <c r="AU37" s="102"/>
      <c r="AV37" s="102"/>
      <c r="AW37" s="102"/>
      <c r="AX37" s="3"/>
      <c r="AY37" s="11"/>
      <c r="AZ37" s="11"/>
      <c r="BA37" s="11"/>
      <c r="BB37" s="13"/>
    </row>
    <row r="38" spans="1:54" ht="9.9499999999999993" customHeight="1" x14ac:dyDescent="0.15">
      <c r="A38" s="10"/>
      <c r="B38" s="11"/>
      <c r="C38" s="11"/>
      <c r="D38" s="11"/>
      <c r="E38" s="19"/>
      <c r="F38" s="30"/>
      <c r="G38" s="30"/>
      <c r="H38" s="30"/>
      <c r="I38" s="30"/>
      <c r="J38" s="30"/>
      <c r="K38" s="30"/>
      <c r="L38" s="28" t="s">
        <v>36</v>
      </c>
      <c r="M38" s="28"/>
      <c r="N38" s="28"/>
      <c r="O38" s="28"/>
      <c r="P38" s="28"/>
      <c r="Q38" s="28"/>
      <c r="R38" s="28"/>
      <c r="S38" s="28"/>
      <c r="T38" s="28"/>
      <c r="U38" s="29"/>
      <c r="V38" s="143">
        <v>5</v>
      </c>
      <c r="W38" s="144"/>
      <c r="X38" s="144"/>
      <c r="Y38" s="144"/>
      <c r="Z38" s="144"/>
      <c r="AA38" s="144"/>
      <c r="AB38" s="145"/>
      <c r="AC38" s="94">
        <f>V38*1694</f>
        <v>8470</v>
      </c>
      <c r="AD38" s="95"/>
      <c r="AE38" s="95"/>
      <c r="AF38" s="95"/>
      <c r="AG38" s="95"/>
      <c r="AH38" s="95"/>
      <c r="AI38" s="96"/>
      <c r="AJ38" s="97"/>
      <c r="AK38" s="98"/>
      <c r="AL38" s="98"/>
      <c r="AM38" s="98"/>
      <c r="AN38" s="98"/>
      <c r="AO38" s="98"/>
      <c r="AP38" s="98"/>
      <c r="AQ38" s="101"/>
      <c r="AR38" s="101"/>
      <c r="AS38" s="101"/>
      <c r="AT38" s="101"/>
      <c r="AU38" s="101"/>
      <c r="AV38" s="101"/>
      <c r="AW38" s="101"/>
      <c r="AX38" s="3"/>
      <c r="AY38" s="11"/>
      <c r="AZ38" s="11"/>
      <c r="BA38" s="11"/>
      <c r="BB38" s="13"/>
    </row>
    <row r="39" spans="1:54" ht="9.9499999999999993" customHeight="1" x14ac:dyDescent="0.15">
      <c r="A39" s="10"/>
      <c r="B39" s="11"/>
      <c r="C39" s="11"/>
      <c r="D39" s="11"/>
      <c r="E39" s="19"/>
      <c r="F39" s="30"/>
      <c r="G39" s="30"/>
      <c r="H39" s="30"/>
      <c r="I39" s="30"/>
      <c r="J39" s="30"/>
      <c r="K39" s="30"/>
      <c r="L39" s="28"/>
      <c r="M39" s="28"/>
      <c r="N39" s="28"/>
      <c r="O39" s="28"/>
      <c r="P39" s="28"/>
      <c r="Q39" s="28"/>
      <c r="R39" s="28"/>
      <c r="S39" s="28"/>
      <c r="T39" s="28"/>
      <c r="U39" s="29"/>
      <c r="V39" s="146"/>
      <c r="W39" s="147"/>
      <c r="X39" s="147"/>
      <c r="Y39" s="147"/>
      <c r="Z39" s="147"/>
      <c r="AA39" s="147"/>
      <c r="AB39" s="148"/>
      <c r="AC39" s="94"/>
      <c r="AD39" s="95"/>
      <c r="AE39" s="95"/>
      <c r="AF39" s="95"/>
      <c r="AG39" s="95"/>
      <c r="AH39" s="95"/>
      <c r="AI39" s="96"/>
      <c r="AJ39" s="99"/>
      <c r="AK39" s="100"/>
      <c r="AL39" s="100"/>
      <c r="AM39" s="100"/>
      <c r="AN39" s="100"/>
      <c r="AO39" s="100"/>
      <c r="AP39" s="100"/>
      <c r="AQ39" s="102"/>
      <c r="AR39" s="102"/>
      <c r="AS39" s="102"/>
      <c r="AT39" s="102"/>
      <c r="AU39" s="102"/>
      <c r="AV39" s="102"/>
      <c r="AW39" s="102"/>
      <c r="AX39" s="3"/>
      <c r="AY39" s="11"/>
      <c r="AZ39" s="11"/>
      <c r="BA39" s="11"/>
      <c r="BB39" s="13"/>
    </row>
    <row r="40" spans="1:54" ht="9.9499999999999993" customHeight="1" x14ac:dyDescent="0.15">
      <c r="A40" s="10"/>
      <c r="B40" s="11"/>
      <c r="C40" s="11"/>
      <c r="D40" s="11"/>
      <c r="E40" s="3"/>
      <c r="F40" s="30"/>
      <c r="G40" s="30"/>
      <c r="H40" s="30"/>
      <c r="I40" s="30"/>
      <c r="J40" s="30"/>
      <c r="K40" s="30"/>
      <c r="L40" s="26" t="s">
        <v>21</v>
      </c>
      <c r="M40" s="26"/>
      <c r="N40" s="26"/>
      <c r="O40" s="26"/>
      <c r="P40" s="26"/>
      <c r="Q40" s="26"/>
      <c r="R40" s="26"/>
      <c r="S40" s="26"/>
      <c r="T40" s="26"/>
      <c r="U40" s="27"/>
      <c r="V40" s="143">
        <v>0</v>
      </c>
      <c r="W40" s="144"/>
      <c r="X40" s="144"/>
      <c r="Y40" s="144"/>
      <c r="Z40" s="144"/>
      <c r="AA40" s="144"/>
      <c r="AB40" s="145"/>
      <c r="AC40" s="94">
        <f>V40*2497</f>
        <v>0</v>
      </c>
      <c r="AD40" s="95"/>
      <c r="AE40" s="95"/>
      <c r="AF40" s="95"/>
      <c r="AG40" s="95"/>
      <c r="AH40" s="95"/>
      <c r="AI40" s="96"/>
      <c r="AJ40" s="97"/>
      <c r="AK40" s="98"/>
      <c r="AL40" s="98"/>
      <c r="AM40" s="98"/>
      <c r="AN40" s="98"/>
      <c r="AO40" s="98"/>
      <c r="AP40" s="98"/>
      <c r="AQ40" s="101"/>
      <c r="AR40" s="101"/>
      <c r="AS40" s="101"/>
      <c r="AT40" s="101"/>
      <c r="AU40" s="101"/>
      <c r="AV40" s="101"/>
      <c r="AW40" s="101"/>
      <c r="AX40" s="3"/>
      <c r="AY40" s="11"/>
      <c r="AZ40" s="11"/>
      <c r="BA40" s="11"/>
      <c r="BB40" s="13"/>
    </row>
    <row r="41" spans="1:54" ht="9.9499999999999993" customHeight="1" x14ac:dyDescent="0.15">
      <c r="A41" s="10"/>
      <c r="B41" s="11"/>
      <c r="C41" s="11"/>
      <c r="D41" s="11"/>
      <c r="E41" s="3"/>
      <c r="F41" s="30"/>
      <c r="G41" s="30"/>
      <c r="H41" s="30"/>
      <c r="I41" s="30"/>
      <c r="J41" s="30"/>
      <c r="K41" s="30"/>
      <c r="L41" s="26"/>
      <c r="M41" s="26"/>
      <c r="N41" s="26"/>
      <c r="O41" s="26"/>
      <c r="P41" s="26"/>
      <c r="Q41" s="26"/>
      <c r="R41" s="26"/>
      <c r="S41" s="26"/>
      <c r="T41" s="26"/>
      <c r="U41" s="27"/>
      <c r="V41" s="146"/>
      <c r="W41" s="147"/>
      <c r="X41" s="147"/>
      <c r="Y41" s="147"/>
      <c r="Z41" s="147"/>
      <c r="AA41" s="147"/>
      <c r="AB41" s="148"/>
      <c r="AC41" s="94"/>
      <c r="AD41" s="95"/>
      <c r="AE41" s="95"/>
      <c r="AF41" s="95"/>
      <c r="AG41" s="95"/>
      <c r="AH41" s="95"/>
      <c r="AI41" s="96"/>
      <c r="AJ41" s="99"/>
      <c r="AK41" s="100"/>
      <c r="AL41" s="100"/>
      <c r="AM41" s="100"/>
      <c r="AN41" s="100"/>
      <c r="AO41" s="100"/>
      <c r="AP41" s="100"/>
      <c r="AQ41" s="102"/>
      <c r="AR41" s="102"/>
      <c r="AS41" s="102"/>
      <c r="AT41" s="102"/>
      <c r="AU41" s="102"/>
      <c r="AV41" s="102"/>
      <c r="AW41" s="102"/>
      <c r="AX41" s="3"/>
      <c r="AY41" s="11"/>
      <c r="AZ41" s="11"/>
      <c r="BA41" s="11"/>
      <c r="BB41" s="13"/>
    </row>
    <row r="42" spans="1:54" ht="9.9499999999999993" customHeight="1" x14ac:dyDescent="0.15">
      <c r="A42" s="10"/>
      <c r="B42" s="11"/>
      <c r="C42" s="11"/>
      <c r="D42" s="11"/>
      <c r="E42" s="5"/>
      <c r="F42" s="30"/>
      <c r="G42" s="30"/>
      <c r="H42" s="30"/>
      <c r="I42" s="30"/>
      <c r="J42" s="30"/>
      <c r="K42" s="30"/>
      <c r="L42" s="26" t="s">
        <v>22</v>
      </c>
      <c r="M42" s="26"/>
      <c r="N42" s="26"/>
      <c r="O42" s="26"/>
      <c r="P42" s="26"/>
      <c r="Q42" s="26"/>
      <c r="R42" s="26"/>
      <c r="S42" s="26"/>
      <c r="T42" s="26"/>
      <c r="U42" s="27"/>
      <c r="V42" s="143">
        <v>0</v>
      </c>
      <c r="W42" s="144"/>
      <c r="X42" s="144"/>
      <c r="Y42" s="144"/>
      <c r="Z42" s="144"/>
      <c r="AA42" s="144"/>
      <c r="AB42" s="145"/>
      <c r="AC42" s="94">
        <f>V42*4037</f>
        <v>0</v>
      </c>
      <c r="AD42" s="95"/>
      <c r="AE42" s="95"/>
      <c r="AF42" s="95"/>
      <c r="AG42" s="95"/>
      <c r="AH42" s="95"/>
      <c r="AI42" s="96"/>
      <c r="AJ42" s="97"/>
      <c r="AK42" s="98"/>
      <c r="AL42" s="98"/>
      <c r="AM42" s="98"/>
      <c r="AN42" s="98"/>
      <c r="AO42" s="98"/>
      <c r="AP42" s="98"/>
      <c r="AQ42" s="101"/>
      <c r="AR42" s="101"/>
      <c r="AS42" s="101"/>
      <c r="AT42" s="101"/>
      <c r="AU42" s="101"/>
      <c r="AV42" s="101"/>
      <c r="AW42" s="101"/>
      <c r="AX42" s="3"/>
      <c r="AY42" s="11"/>
      <c r="AZ42" s="11"/>
      <c r="BA42" s="11"/>
      <c r="BB42" s="13"/>
    </row>
    <row r="43" spans="1:54" ht="9.9499999999999993" customHeight="1" x14ac:dyDescent="0.15">
      <c r="A43" s="10"/>
      <c r="B43" s="11"/>
      <c r="C43" s="11"/>
      <c r="D43" s="11"/>
      <c r="E43" s="5"/>
      <c r="F43" s="30"/>
      <c r="G43" s="30"/>
      <c r="H43" s="30"/>
      <c r="I43" s="30"/>
      <c r="J43" s="30"/>
      <c r="K43" s="30"/>
      <c r="L43" s="26"/>
      <c r="M43" s="26"/>
      <c r="N43" s="26"/>
      <c r="O43" s="26"/>
      <c r="P43" s="26"/>
      <c r="Q43" s="26"/>
      <c r="R43" s="26"/>
      <c r="S43" s="26"/>
      <c r="T43" s="26"/>
      <c r="U43" s="27"/>
      <c r="V43" s="146"/>
      <c r="W43" s="147"/>
      <c r="X43" s="147"/>
      <c r="Y43" s="147"/>
      <c r="Z43" s="147"/>
      <c r="AA43" s="147"/>
      <c r="AB43" s="148"/>
      <c r="AC43" s="94"/>
      <c r="AD43" s="95"/>
      <c r="AE43" s="95"/>
      <c r="AF43" s="95"/>
      <c r="AG43" s="95"/>
      <c r="AH43" s="95"/>
      <c r="AI43" s="96"/>
      <c r="AJ43" s="99"/>
      <c r="AK43" s="100"/>
      <c r="AL43" s="100"/>
      <c r="AM43" s="100"/>
      <c r="AN43" s="100"/>
      <c r="AO43" s="100"/>
      <c r="AP43" s="100"/>
      <c r="AQ43" s="102"/>
      <c r="AR43" s="102"/>
      <c r="AS43" s="102"/>
      <c r="AT43" s="102"/>
      <c r="AU43" s="102"/>
      <c r="AV43" s="102"/>
      <c r="AW43" s="102"/>
      <c r="AX43" s="3"/>
      <c r="AY43" s="11"/>
      <c r="AZ43" s="11"/>
      <c r="BA43" s="11"/>
      <c r="BB43" s="13"/>
    </row>
    <row r="44" spans="1:54" ht="9.9499999999999993" customHeight="1" x14ac:dyDescent="0.15">
      <c r="A44" s="10"/>
      <c r="B44" s="11"/>
      <c r="C44" s="11"/>
      <c r="D44" s="11"/>
      <c r="E44" s="5"/>
      <c r="F44" s="30"/>
      <c r="G44" s="30"/>
      <c r="H44" s="30"/>
      <c r="I44" s="30"/>
      <c r="J44" s="30"/>
      <c r="K44" s="30"/>
      <c r="L44" s="26" t="s">
        <v>15</v>
      </c>
      <c r="M44" s="26"/>
      <c r="N44" s="26"/>
      <c r="O44" s="26"/>
      <c r="P44" s="26"/>
      <c r="Q44" s="26"/>
      <c r="R44" s="26"/>
      <c r="S44" s="26"/>
      <c r="T44" s="26"/>
      <c r="U44" s="27"/>
      <c r="V44" s="103">
        <f>SUM(V32:AB43)</f>
        <v>5</v>
      </c>
      <c r="W44" s="104"/>
      <c r="X44" s="104"/>
      <c r="Y44" s="104"/>
      <c r="Z44" s="104"/>
      <c r="AA44" s="104"/>
      <c r="AB44" s="105"/>
      <c r="AC44" s="94">
        <f>SUM(AC32:AI43)</f>
        <v>8470</v>
      </c>
      <c r="AD44" s="95"/>
      <c r="AE44" s="95"/>
      <c r="AF44" s="95"/>
      <c r="AG44" s="95"/>
      <c r="AH44" s="95"/>
      <c r="AI44" s="96"/>
      <c r="AJ44" s="109"/>
      <c r="AK44" s="110"/>
      <c r="AL44" s="110"/>
      <c r="AM44" s="110"/>
      <c r="AN44" s="110"/>
      <c r="AO44" s="110"/>
      <c r="AP44" s="110"/>
      <c r="AQ44" s="113"/>
      <c r="AR44" s="113"/>
      <c r="AS44" s="113"/>
      <c r="AT44" s="113"/>
      <c r="AU44" s="113"/>
      <c r="AV44" s="113"/>
      <c r="AW44" s="113"/>
      <c r="AX44" s="3"/>
      <c r="AY44" s="11"/>
      <c r="AZ44" s="11"/>
      <c r="BA44" s="11"/>
      <c r="BB44" s="13"/>
    </row>
    <row r="45" spans="1:54" ht="9.9499999999999993" customHeight="1" x14ac:dyDescent="0.15">
      <c r="A45" s="10"/>
      <c r="B45" s="11"/>
      <c r="C45" s="11"/>
      <c r="D45" s="11"/>
      <c r="E45" s="5"/>
      <c r="F45" s="30"/>
      <c r="G45" s="30"/>
      <c r="H45" s="30"/>
      <c r="I45" s="30"/>
      <c r="J45" s="30"/>
      <c r="K45" s="30"/>
      <c r="L45" s="26"/>
      <c r="M45" s="26"/>
      <c r="N45" s="26"/>
      <c r="O45" s="26"/>
      <c r="P45" s="26"/>
      <c r="Q45" s="26"/>
      <c r="R45" s="26"/>
      <c r="S45" s="26"/>
      <c r="T45" s="26"/>
      <c r="U45" s="27"/>
      <c r="V45" s="106"/>
      <c r="W45" s="107"/>
      <c r="X45" s="107"/>
      <c r="Y45" s="107"/>
      <c r="Z45" s="107"/>
      <c r="AA45" s="107"/>
      <c r="AB45" s="108"/>
      <c r="AC45" s="94"/>
      <c r="AD45" s="95"/>
      <c r="AE45" s="95"/>
      <c r="AF45" s="95"/>
      <c r="AG45" s="95"/>
      <c r="AH45" s="95"/>
      <c r="AI45" s="96"/>
      <c r="AJ45" s="111"/>
      <c r="AK45" s="112"/>
      <c r="AL45" s="112"/>
      <c r="AM45" s="112"/>
      <c r="AN45" s="112"/>
      <c r="AO45" s="112"/>
      <c r="AP45" s="112"/>
      <c r="AQ45" s="114"/>
      <c r="AR45" s="114"/>
      <c r="AS45" s="114"/>
      <c r="AT45" s="114"/>
      <c r="AU45" s="114"/>
      <c r="AV45" s="114"/>
      <c r="AW45" s="114"/>
      <c r="AX45" s="3"/>
      <c r="AY45" s="11"/>
      <c r="AZ45" s="11"/>
      <c r="BA45" s="11"/>
      <c r="BB45" s="13"/>
    </row>
    <row r="46" spans="1:54" ht="9.9499999999999993" customHeight="1" x14ac:dyDescent="0.15">
      <c r="A46" s="10"/>
      <c r="B46" s="11"/>
      <c r="C46" s="11"/>
      <c r="D46" s="11"/>
      <c r="E46" s="3"/>
      <c r="F46" s="30" t="s">
        <v>11</v>
      </c>
      <c r="G46" s="30"/>
      <c r="H46" s="30"/>
      <c r="I46" s="30"/>
      <c r="J46" s="30"/>
      <c r="K46" s="30"/>
      <c r="L46" s="28" t="s">
        <v>35</v>
      </c>
      <c r="M46" s="28"/>
      <c r="N46" s="28"/>
      <c r="O46" s="28"/>
      <c r="P46" s="28"/>
      <c r="Q46" s="28"/>
      <c r="R46" s="28"/>
      <c r="S46" s="28"/>
      <c r="T46" s="28"/>
      <c r="U46" s="29"/>
      <c r="V46" s="143">
        <v>0</v>
      </c>
      <c r="W46" s="144"/>
      <c r="X46" s="144"/>
      <c r="Y46" s="144"/>
      <c r="Z46" s="144"/>
      <c r="AA46" s="144"/>
      <c r="AB46" s="145"/>
      <c r="AC46" s="94">
        <f>V46*3003</f>
        <v>0</v>
      </c>
      <c r="AD46" s="95"/>
      <c r="AE46" s="95"/>
      <c r="AF46" s="95"/>
      <c r="AG46" s="95"/>
      <c r="AH46" s="95"/>
      <c r="AI46" s="96"/>
      <c r="AJ46" s="97"/>
      <c r="AK46" s="98"/>
      <c r="AL46" s="98"/>
      <c r="AM46" s="98"/>
      <c r="AN46" s="98"/>
      <c r="AO46" s="98"/>
      <c r="AP46" s="98"/>
      <c r="AQ46" s="101"/>
      <c r="AR46" s="101"/>
      <c r="AS46" s="101"/>
      <c r="AT46" s="101"/>
      <c r="AU46" s="101"/>
      <c r="AV46" s="101"/>
      <c r="AW46" s="101"/>
      <c r="AX46" s="3"/>
      <c r="AY46" s="11"/>
      <c r="AZ46" s="11"/>
      <c r="BA46" s="11"/>
      <c r="BB46" s="13"/>
    </row>
    <row r="47" spans="1:54" ht="9.9499999999999993" customHeight="1" x14ac:dyDescent="0.15">
      <c r="A47" s="10"/>
      <c r="B47" s="11"/>
      <c r="C47" s="11"/>
      <c r="D47" s="11"/>
      <c r="E47" s="3"/>
      <c r="F47" s="30"/>
      <c r="G47" s="30"/>
      <c r="H47" s="30"/>
      <c r="I47" s="30"/>
      <c r="J47" s="30"/>
      <c r="K47" s="30"/>
      <c r="L47" s="28"/>
      <c r="M47" s="28"/>
      <c r="N47" s="28"/>
      <c r="O47" s="28"/>
      <c r="P47" s="28"/>
      <c r="Q47" s="28"/>
      <c r="R47" s="28"/>
      <c r="S47" s="28"/>
      <c r="T47" s="28"/>
      <c r="U47" s="29"/>
      <c r="V47" s="146"/>
      <c r="W47" s="147"/>
      <c r="X47" s="147"/>
      <c r="Y47" s="147"/>
      <c r="Z47" s="147"/>
      <c r="AA47" s="147"/>
      <c r="AB47" s="148"/>
      <c r="AC47" s="94"/>
      <c r="AD47" s="95"/>
      <c r="AE47" s="95"/>
      <c r="AF47" s="95"/>
      <c r="AG47" s="95"/>
      <c r="AH47" s="95"/>
      <c r="AI47" s="96"/>
      <c r="AJ47" s="99"/>
      <c r="AK47" s="100"/>
      <c r="AL47" s="100"/>
      <c r="AM47" s="100"/>
      <c r="AN47" s="100"/>
      <c r="AO47" s="100"/>
      <c r="AP47" s="100"/>
      <c r="AQ47" s="102"/>
      <c r="AR47" s="102"/>
      <c r="AS47" s="102"/>
      <c r="AT47" s="102"/>
      <c r="AU47" s="102"/>
      <c r="AV47" s="102"/>
      <c r="AW47" s="102"/>
      <c r="AX47" s="3"/>
      <c r="AY47" s="11"/>
      <c r="AZ47" s="11"/>
      <c r="BA47" s="11"/>
      <c r="BB47" s="13"/>
    </row>
    <row r="48" spans="1:54" ht="9.9499999999999993" customHeight="1" x14ac:dyDescent="0.15">
      <c r="A48" s="10"/>
      <c r="B48" s="11"/>
      <c r="C48" s="11"/>
      <c r="D48" s="11"/>
      <c r="E48" s="3"/>
      <c r="F48" s="30"/>
      <c r="G48" s="30"/>
      <c r="H48" s="30"/>
      <c r="I48" s="30"/>
      <c r="J48" s="30"/>
      <c r="K48" s="30"/>
      <c r="L48" s="26" t="s">
        <v>14</v>
      </c>
      <c r="M48" s="26"/>
      <c r="N48" s="26"/>
      <c r="O48" s="26"/>
      <c r="P48" s="26"/>
      <c r="Q48" s="26"/>
      <c r="R48" s="26"/>
      <c r="S48" s="26"/>
      <c r="T48" s="26"/>
      <c r="U48" s="27"/>
      <c r="V48" s="143">
        <v>0</v>
      </c>
      <c r="W48" s="144"/>
      <c r="X48" s="144"/>
      <c r="Y48" s="144"/>
      <c r="Z48" s="144"/>
      <c r="AA48" s="144"/>
      <c r="AB48" s="145"/>
      <c r="AC48" s="94">
        <f>V48*3806</f>
        <v>0</v>
      </c>
      <c r="AD48" s="95"/>
      <c r="AE48" s="95"/>
      <c r="AF48" s="95"/>
      <c r="AG48" s="95"/>
      <c r="AH48" s="95"/>
      <c r="AI48" s="96"/>
      <c r="AJ48" s="97"/>
      <c r="AK48" s="98"/>
      <c r="AL48" s="98"/>
      <c r="AM48" s="98"/>
      <c r="AN48" s="98"/>
      <c r="AO48" s="98"/>
      <c r="AP48" s="98"/>
      <c r="AQ48" s="101"/>
      <c r="AR48" s="101"/>
      <c r="AS48" s="101"/>
      <c r="AT48" s="101"/>
      <c r="AU48" s="101"/>
      <c r="AV48" s="101"/>
      <c r="AW48" s="101"/>
      <c r="AX48" s="3"/>
      <c r="AY48" s="11"/>
      <c r="AZ48" s="11"/>
      <c r="BA48" s="11"/>
      <c r="BB48" s="13"/>
    </row>
    <row r="49" spans="1:54" ht="9.9499999999999993" customHeight="1" x14ac:dyDescent="0.15">
      <c r="A49" s="10"/>
      <c r="B49" s="11"/>
      <c r="C49" s="11"/>
      <c r="D49" s="11"/>
      <c r="E49" s="3"/>
      <c r="F49" s="30"/>
      <c r="G49" s="30"/>
      <c r="H49" s="30"/>
      <c r="I49" s="30"/>
      <c r="J49" s="30"/>
      <c r="K49" s="30"/>
      <c r="L49" s="26"/>
      <c r="M49" s="26"/>
      <c r="N49" s="26"/>
      <c r="O49" s="26"/>
      <c r="P49" s="26"/>
      <c r="Q49" s="26"/>
      <c r="R49" s="26"/>
      <c r="S49" s="26"/>
      <c r="T49" s="26"/>
      <c r="U49" s="27"/>
      <c r="V49" s="146"/>
      <c r="W49" s="147"/>
      <c r="X49" s="147"/>
      <c r="Y49" s="147"/>
      <c r="Z49" s="147"/>
      <c r="AA49" s="147"/>
      <c r="AB49" s="148"/>
      <c r="AC49" s="94"/>
      <c r="AD49" s="95"/>
      <c r="AE49" s="95"/>
      <c r="AF49" s="95"/>
      <c r="AG49" s="95"/>
      <c r="AH49" s="95"/>
      <c r="AI49" s="96"/>
      <c r="AJ49" s="99"/>
      <c r="AK49" s="100"/>
      <c r="AL49" s="100"/>
      <c r="AM49" s="100"/>
      <c r="AN49" s="100"/>
      <c r="AO49" s="100"/>
      <c r="AP49" s="100"/>
      <c r="AQ49" s="102"/>
      <c r="AR49" s="102"/>
      <c r="AS49" s="102"/>
      <c r="AT49" s="102"/>
      <c r="AU49" s="102"/>
      <c r="AV49" s="102"/>
      <c r="AW49" s="102"/>
      <c r="AX49" s="3"/>
      <c r="AY49" s="11"/>
      <c r="AZ49" s="11"/>
      <c r="BA49" s="11"/>
      <c r="BB49" s="13"/>
    </row>
    <row r="50" spans="1:54" ht="9.9499999999999993" customHeight="1" x14ac:dyDescent="0.15">
      <c r="A50" s="10"/>
      <c r="B50" s="11"/>
      <c r="C50" s="11"/>
      <c r="D50" s="11"/>
      <c r="E50" s="3"/>
      <c r="F50" s="30"/>
      <c r="G50" s="30"/>
      <c r="H50" s="30"/>
      <c r="I50" s="30"/>
      <c r="J50" s="30"/>
      <c r="K50" s="30"/>
      <c r="L50" s="26" t="s">
        <v>20</v>
      </c>
      <c r="M50" s="26"/>
      <c r="N50" s="26"/>
      <c r="O50" s="26"/>
      <c r="P50" s="26"/>
      <c r="Q50" s="26"/>
      <c r="R50" s="26"/>
      <c r="S50" s="26"/>
      <c r="T50" s="26"/>
      <c r="U50" s="27"/>
      <c r="V50" s="143">
        <v>0</v>
      </c>
      <c r="W50" s="144"/>
      <c r="X50" s="144"/>
      <c r="Y50" s="144"/>
      <c r="Z50" s="144"/>
      <c r="AA50" s="144"/>
      <c r="AB50" s="145"/>
      <c r="AC50" s="94">
        <f>V50*5346</f>
        <v>0</v>
      </c>
      <c r="AD50" s="95"/>
      <c r="AE50" s="95"/>
      <c r="AF50" s="95"/>
      <c r="AG50" s="95"/>
      <c r="AH50" s="95"/>
      <c r="AI50" s="96"/>
      <c r="AJ50" s="97"/>
      <c r="AK50" s="98"/>
      <c r="AL50" s="98"/>
      <c r="AM50" s="98"/>
      <c r="AN50" s="98"/>
      <c r="AO50" s="98"/>
      <c r="AP50" s="98"/>
      <c r="AQ50" s="101"/>
      <c r="AR50" s="101"/>
      <c r="AS50" s="101"/>
      <c r="AT50" s="101"/>
      <c r="AU50" s="101"/>
      <c r="AV50" s="101"/>
      <c r="AW50" s="101"/>
      <c r="AX50" s="3"/>
      <c r="AY50" s="11"/>
      <c r="AZ50" s="11"/>
      <c r="BA50" s="11"/>
      <c r="BB50" s="13"/>
    </row>
    <row r="51" spans="1:54" ht="9.9499999999999993" customHeight="1" x14ac:dyDescent="0.15">
      <c r="A51" s="10"/>
      <c r="B51" s="11"/>
      <c r="C51" s="11"/>
      <c r="D51" s="11"/>
      <c r="E51" s="3"/>
      <c r="F51" s="30"/>
      <c r="G51" s="30"/>
      <c r="H51" s="30"/>
      <c r="I51" s="30"/>
      <c r="J51" s="30"/>
      <c r="K51" s="30"/>
      <c r="L51" s="26"/>
      <c r="M51" s="26"/>
      <c r="N51" s="26"/>
      <c r="O51" s="26"/>
      <c r="P51" s="26"/>
      <c r="Q51" s="26"/>
      <c r="R51" s="26"/>
      <c r="S51" s="26"/>
      <c r="T51" s="26"/>
      <c r="U51" s="27"/>
      <c r="V51" s="146"/>
      <c r="W51" s="147"/>
      <c r="X51" s="147"/>
      <c r="Y51" s="147"/>
      <c r="Z51" s="147"/>
      <c r="AA51" s="147"/>
      <c r="AB51" s="148"/>
      <c r="AC51" s="94"/>
      <c r="AD51" s="95"/>
      <c r="AE51" s="95"/>
      <c r="AF51" s="95"/>
      <c r="AG51" s="95"/>
      <c r="AH51" s="95"/>
      <c r="AI51" s="96"/>
      <c r="AJ51" s="99"/>
      <c r="AK51" s="100"/>
      <c r="AL51" s="100"/>
      <c r="AM51" s="100"/>
      <c r="AN51" s="100"/>
      <c r="AO51" s="100"/>
      <c r="AP51" s="100"/>
      <c r="AQ51" s="102"/>
      <c r="AR51" s="102"/>
      <c r="AS51" s="102"/>
      <c r="AT51" s="102"/>
      <c r="AU51" s="102"/>
      <c r="AV51" s="102"/>
      <c r="AW51" s="102"/>
      <c r="AX51" s="3"/>
      <c r="AY51" s="11"/>
      <c r="AZ51" s="11"/>
      <c r="BA51" s="11"/>
      <c r="BB51" s="13"/>
    </row>
    <row r="52" spans="1:54" ht="9.9499999999999993" customHeight="1" x14ac:dyDescent="0.15">
      <c r="A52" s="10"/>
      <c r="B52" s="11"/>
      <c r="C52" s="11"/>
      <c r="D52" s="11"/>
      <c r="E52" s="3"/>
      <c r="F52" s="30"/>
      <c r="G52" s="30"/>
      <c r="H52" s="30"/>
      <c r="I52" s="30"/>
      <c r="J52" s="30"/>
      <c r="K52" s="30"/>
      <c r="L52" s="28" t="s">
        <v>36</v>
      </c>
      <c r="M52" s="28"/>
      <c r="N52" s="28"/>
      <c r="O52" s="28"/>
      <c r="P52" s="28"/>
      <c r="Q52" s="28"/>
      <c r="R52" s="28"/>
      <c r="S52" s="28"/>
      <c r="T52" s="28"/>
      <c r="U52" s="29"/>
      <c r="V52" s="143">
        <v>50</v>
      </c>
      <c r="W52" s="144"/>
      <c r="X52" s="144"/>
      <c r="Y52" s="144"/>
      <c r="Z52" s="144"/>
      <c r="AA52" s="144"/>
      <c r="AB52" s="145"/>
      <c r="AC52" s="94">
        <f>V52*2277</f>
        <v>113850</v>
      </c>
      <c r="AD52" s="95"/>
      <c r="AE52" s="95"/>
      <c r="AF52" s="95"/>
      <c r="AG52" s="95"/>
      <c r="AH52" s="95"/>
      <c r="AI52" s="96"/>
      <c r="AJ52" s="97"/>
      <c r="AK52" s="98"/>
      <c r="AL52" s="98"/>
      <c r="AM52" s="98"/>
      <c r="AN52" s="98"/>
      <c r="AO52" s="98"/>
      <c r="AP52" s="98"/>
      <c r="AQ52" s="101"/>
      <c r="AR52" s="101"/>
      <c r="AS52" s="101"/>
      <c r="AT52" s="101"/>
      <c r="AU52" s="101"/>
      <c r="AV52" s="101"/>
      <c r="AW52" s="101"/>
      <c r="AX52" s="3"/>
      <c r="AY52" s="11"/>
      <c r="AZ52" s="11"/>
      <c r="BA52" s="11"/>
      <c r="BB52" s="13"/>
    </row>
    <row r="53" spans="1:54" ht="9.9499999999999993" customHeight="1" x14ac:dyDescent="0.15">
      <c r="A53" s="10"/>
      <c r="B53" s="11"/>
      <c r="C53" s="11"/>
      <c r="D53" s="11"/>
      <c r="E53" s="3"/>
      <c r="F53" s="30"/>
      <c r="G53" s="30"/>
      <c r="H53" s="30"/>
      <c r="I53" s="30"/>
      <c r="J53" s="30"/>
      <c r="K53" s="30"/>
      <c r="L53" s="28"/>
      <c r="M53" s="28"/>
      <c r="N53" s="28"/>
      <c r="O53" s="28"/>
      <c r="P53" s="28"/>
      <c r="Q53" s="28"/>
      <c r="R53" s="28"/>
      <c r="S53" s="28"/>
      <c r="T53" s="28"/>
      <c r="U53" s="29"/>
      <c r="V53" s="146"/>
      <c r="W53" s="147"/>
      <c r="X53" s="147"/>
      <c r="Y53" s="147"/>
      <c r="Z53" s="147"/>
      <c r="AA53" s="147"/>
      <c r="AB53" s="148"/>
      <c r="AC53" s="94"/>
      <c r="AD53" s="95"/>
      <c r="AE53" s="95"/>
      <c r="AF53" s="95"/>
      <c r="AG53" s="95"/>
      <c r="AH53" s="95"/>
      <c r="AI53" s="96"/>
      <c r="AJ53" s="99"/>
      <c r="AK53" s="100"/>
      <c r="AL53" s="100"/>
      <c r="AM53" s="100"/>
      <c r="AN53" s="100"/>
      <c r="AO53" s="100"/>
      <c r="AP53" s="100"/>
      <c r="AQ53" s="102"/>
      <c r="AR53" s="102"/>
      <c r="AS53" s="102"/>
      <c r="AT53" s="102"/>
      <c r="AU53" s="102"/>
      <c r="AV53" s="102"/>
      <c r="AW53" s="102"/>
      <c r="AX53" s="3"/>
      <c r="AY53" s="11"/>
      <c r="AZ53" s="11"/>
      <c r="BA53" s="11"/>
      <c r="BB53" s="13"/>
    </row>
    <row r="54" spans="1:54" ht="9.9499999999999993" customHeight="1" x14ac:dyDescent="0.15">
      <c r="A54" s="10"/>
      <c r="B54" s="11"/>
      <c r="C54" s="11"/>
      <c r="D54" s="11"/>
      <c r="E54" s="3"/>
      <c r="F54" s="30"/>
      <c r="G54" s="30"/>
      <c r="H54" s="30"/>
      <c r="I54" s="30"/>
      <c r="J54" s="30"/>
      <c r="K54" s="30"/>
      <c r="L54" s="26" t="s">
        <v>21</v>
      </c>
      <c r="M54" s="26"/>
      <c r="N54" s="26"/>
      <c r="O54" s="26"/>
      <c r="P54" s="26"/>
      <c r="Q54" s="26"/>
      <c r="R54" s="26"/>
      <c r="S54" s="26"/>
      <c r="T54" s="26"/>
      <c r="U54" s="27"/>
      <c r="V54" s="143">
        <v>15</v>
      </c>
      <c r="W54" s="144"/>
      <c r="X54" s="144"/>
      <c r="Y54" s="144"/>
      <c r="Z54" s="144"/>
      <c r="AA54" s="144"/>
      <c r="AB54" s="145"/>
      <c r="AC54" s="94">
        <f>V54*3080</f>
        <v>46200</v>
      </c>
      <c r="AD54" s="95"/>
      <c r="AE54" s="95"/>
      <c r="AF54" s="95"/>
      <c r="AG54" s="95"/>
      <c r="AH54" s="95"/>
      <c r="AI54" s="96"/>
      <c r="AJ54" s="97"/>
      <c r="AK54" s="98"/>
      <c r="AL54" s="98"/>
      <c r="AM54" s="98"/>
      <c r="AN54" s="98"/>
      <c r="AO54" s="98"/>
      <c r="AP54" s="98"/>
      <c r="AQ54" s="101"/>
      <c r="AR54" s="101"/>
      <c r="AS54" s="101"/>
      <c r="AT54" s="101"/>
      <c r="AU54" s="101"/>
      <c r="AV54" s="101"/>
      <c r="AW54" s="101"/>
      <c r="AX54" s="3"/>
      <c r="AY54" s="11"/>
      <c r="AZ54" s="11"/>
      <c r="BA54" s="11"/>
      <c r="BB54" s="13"/>
    </row>
    <row r="55" spans="1:54" ht="9.9499999999999993" customHeight="1" x14ac:dyDescent="0.15">
      <c r="A55" s="10"/>
      <c r="B55" s="11"/>
      <c r="C55" s="11"/>
      <c r="D55" s="11"/>
      <c r="E55" s="3"/>
      <c r="F55" s="30"/>
      <c r="G55" s="30"/>
      <c r="H55" s="30"/>
      <c r="I55" s="30"/>
      <c r="J55" s="30"/>
      <c r="K55" s="30"/>
      <c r="L55" s="26"/>
      <c r="M55" s="26"/>
      <c r="N55" s="26"/>
      <c r="O55" s="26"/>
      <c r="P55" s="26"/>
      <c r="Q55" s="26"/>
      <c r="R55" s="26"/>
      <c r="S55" s="26"/>
      <c r="T55" s="26"/>
      <c r="U55" s="27"/>
      <c r="V55" s="146"/>
      <c r="W55" s="147"/>
      <c r="X55" s="147"/>
      <c r="Y55" s="147"/>
      <c r="Z55" s="147"/>
      <c r="AA55" s="147"/>
      <c r="AB55" s="148"/>
      <c r="AC55" s="94"/>
      <c r="AD55" s="95"/>
      <c r="AE55" s="95"/>
      <c r="AF55" s="95"/>
      <c r="AG55" s="95"/>
      <c r="AH55" s="95"/>
      <c r="AI55" s="96"/>
      <c r="AJ55" s="99"/>
      <c r="AK55" s="100"/>
      <c r="AL55" s="100"/>
      <c r="AM55" s="100"/>
      <c r="AN55" s="100"/>
      <c r="AO55" s="100"/>
      <c r="AP55" s="100"/>
      <c r="AQ55" s="102"/>
      <c r="AR55" s="102"/>
      <c r="AS55" s="102"/>
      <c r="AT55" s="102"/>
      <c r="AU55" s="102"/>
      <c r="AV55" s="102"/>
      <c r="AW55" s="102"/>
      <c r="AX55" s="3"/>
      <c r="AY55" s="11"/>
      <c r="AZ55" s="11"/>
      <c r="BA55" s="11"/>
      <c r="BB55" s="13"/>
    </row>
    <row r="56" spans="1:54" ht="9.9499999999999993" customHeight="1" x14ac:dyDescent="0.15">
      <c r="A56" s="10"/>
      <c r="B56" s="11"/>
      <c r="C56" s="11"/>
      <c r="D56" s="11"/>
      <c r="E56" s="3"/>
      <c r="F56" s="30"/>
      <c r="G56" s="30"/>
      <c r="H56" s="30"/>
      <c r="I56" s="30"/>
      <c r="J56" s="30"/>
      <c r="K56" s="30"/>
      <c r="L56" s="26" t="s">
        <v>22</v>
      </c>
      <c r="M56" s="26"/>
      <c r="N56" s="26"/>
      <c r="O56" s="26"/>
      <c r="P56" s="26"/>
      <c r="Q56" s="26"/>
      <c r="R56" s="26"/>
      <c r="S56" s="26"/>
      <c r="T56" s="26"/>
      <c r="U56" s="27"/>
      <c r="V56" s="143">
        <v>0</v>
      </c>
      <c r="W56" s="144"/>
      <c r="X56" s="144"/>
      <c r="Y56" s="144"/>
      <c r="Z56" s="144"/>
      <c r="AA56" s="144"/>
      <c r="AB56" s="145"/>
      <c r="AC56" s="94">
        <f>V56*4620</f>
        <v>0</v>
      </c>
      <c r="AD56" s="95"/>
      <c r="AE56" s="95"/>
      <c r="AF56" s="95"/>
      <c r="AG56" s="95"/>
      <c r="AH56" s="95"/>
      <c r="AI56" s="96"/>
      <c r="AJ56" s="97"/>
      <c r="AK56" s="98"/>
      <c r="AL56" s="98"/>
      <c r="AM56" s="98"/>
      <c r="AN56" s="98"/>
      <c r="AO56" s="98"/>
      <c r="AP56" s="98"/>
      <c r="AQ56" s="101"/>
      <c r="AR56" s="101"/>
      <c r="AS56" s="101"/>
      <c r="AT56" s="101"/>
      <c r="AU56" s="101"/>
      <c r="AV56" s="101"/>
      <c r="AW56" s="101"/>
      <c r="AX56" s="3"/>
      <c r="AY56" s="11"/>
      <c r="AZ56" s="11"/>
      <c r="BA56" s="11"/>
      <c r="BB56" s="13"/>
    </row>
    <row r="57" spans="1:54" ht="9.9499999999999993" customHeight="1" x14ac:dyDescent="0.15">
      <c r="A57" s="10"/>
      <c r="B57" s="11"/>
      <c r="C57" s="11"/>
      <c r="D57" s="11"/>
      <c r="E57" s="3"/>
      <c r="F57" s="30"/>
      <c r="G57" s="30"/>
      <c r="H57" s="30"/>
      <c r="I57" s="30"/>
      <c r="J57" s="30"/>
      <c r="K57" s="30"/>
      <c r="L57" s="26"/>
      <c r="M57" s="26"/>
      <c r="N57" s="26"/>
      <c r="O57" s="26"/>
      <c r="P57" s="26"/>
      <c r="Q57" s="26"/>
      <c r="R57" s="26"/>
      <c r="S57" s="26"/>
      <c r="T57" s="26"/>
      <c r="U57" s="27"/>
      <c r="V57" s="146"/>
      <c r="W57" s="147"/>
      <c r="X57" s="147"/>
      <c r="Y57" s="147"/>
      <c r="Z57" s="147"/>
      <c r="AA57" s="147"/>
      <c r="AB57" s="148"/>
      <c r="AC57" s="94"/>
      <c r="AD57" s="95"/>
      <c r="AE57" s="95"/>
      <c r="AF57" s="95"/>
      <c r="AG57" s="95"/>
      <c r="AH57" s="95"/>
      <c r="AI57" s="96"/>
      <c r="AJ57" s="99"/>
      <c r="AK57" s="100"/>
      <c r="AL57" s="100"/>
      <c r="AM57" s="100"/>
      <c r="AN57" s="100"/>
      <c r="AO57" s="100"/>
      <c r="AP57" s="100"/>
      <c r="AQ57" s="102"/>
      <c r="AR57" s="102"/>
      <c r="AS57" s="102"/>
      <c r="AT57" s="102"/>
      <c r="AU57" s="102"/>
      <c r="AV57" s="102"/>
      <c r="AW57" s="102"/>
      <c r="AX57" s="3"/>
      <c r="AY57" s="11"/>
      <c r="AZ57" s="11"/>
      <c r="BA57" s="11"/>
      <c r="BB57" s="13"/>
    </row>
    <row r="58" spans="1:54" ht="9.9499999999999993" customHeight="1" x14ac:dyDescent="0.15">
      <c r="A58" s="10"/>
      <c r="B58" s="11"/>
      <c r="C58" s="11"/>
      <c r="D58" s="11"/>
      <c r="E58" s="3"/>
      <c r="F58" s="30"/>
      <c r="G58" s="30"/>
      <c r="H58" s="30"/>
      <c r="I58" s="30"/>
      <c r="J58" s="30"/>
      <c r="K58" s="30"/>
      <c r="L58" s="26" t="s">
        <v>15</v>
      </c>
      <c r="M58" s="26"/>
      <c r="N58" s="26"/>
      <c r="O58" s="26"/>
      <c r="P58" s="26"/>
      <c r="Q58" s="26"/>
      <c r="R58" s="26"/>
      <c r="S58" s="26"/>
      <c r="T58" s="26"/>
      <c r="U58" s="27"/>
      <c r="V58" s="103">
        <f>SUM(V46:AB57)</f>
        <v>65</v>
      </c>
      <c r="W58" s="104"/>
      <c r="X58" s="104"/>
      <c r="Y58" s="104"/>
      <c r="Z58" s="104"/>
      <c r="AA58" s="104"/>
      <c r="AB58" s="105"/>
      <c r="AC58" s="94">
        <f>SUM(AC46:AI57)</f>
        <v>160050</v>
      </c>
      <c r="AD58" s="95"/>
      <c r="AE58" s="95"/>
      <c r="AF58" s="95"/>
      <c r="AG58" s="95"/>
      <c r="AH58" s="95"/>
      <c r="AI58" s="96"/>
      <c r="AJ58" s="109"/>
      <c r="AK58" s="110"/>
      <c r="AL58" s="110"/>
      <c r="AM58" s="110"/>
      <c r="AN58" s="110"/>
      <c r="AO58" s="110"/>
      <c r="AP58" s="110"/>
      <c r="AQ58" s="113"/>
      <c r="AR58" s="113"/>
      <c r="AS58" s="113"/>
      <c r="AT58" s="113"/>
      <c r="AU58" s="113"/>
      <c r="AV58" s="113"/>
      <c r="AW58" s="113"/>
      <c r="AX58" s="3"/>
      <c r="AY58" s="11"/>
      <c r="AZ58" s="11"/>
      <c r="BA58" s="11"/>
      <c r="BB58" s="13"/>
    </row>
    <row r="59" spans="1:54" ht="9.9499999999999993" customHeight="1" x14ac:dyDescent="0.15">
      <c r="A59" s="10"/>
      <c r="B59" s="11"/>
      <c r="C59" s="11"/>
      <c r="D59" s="11"/>
      <c r="E59" s="3"/>
      <c r="F59" s="30"/>
      <c r="G59" s="30"/>
      <c r="H59" s="30"/>
      <c r="I59" s="30"/>
      <c r="J59" s="30"/>
      <c r="K59" s="30"/>
      <c r="L59" s="26"/>
      <c r="M59" s="26"/>
      <c r="N59" s="26"/>
      <c r="O59" s="26"/>
      <c r="P59" s="26"/>
      <c r="Q59" s="26"/>
      <c r="R59" s="26"/>
      <c r="S59" s="26"/>
      <c r="T59" s="26"/>
      <c r="U59" s="27"/>
      <c r="V59" s="106"/>
      <c r="W59" s="107"/>
      <c r="X59" s="107"/>
      <c r="Y59" s="107"/>
      <c r="Z59" s="107"/>
      <c r="AA59" s="107"/>
      <c r="AB59" s="108"/>
      <c r="AC59" s="94"/>
      <c r="AD59" s="95"/>
      <c r="AE59" s="95"/>
      <c r="AF59" s="95"/>
      <c r="AG59" s="95"/>
      <c r="AH59" s="95"/>
      <c r="AI59" s="96"/>
      <c r="AJ59" s="111"/>
      <c r="AK59" s="112"/>
      <c r="AL59" s="112"/>
      <c r="AM59" s="112"/>
      <c r="AN59" s="112"/>
      <c r="AO59" s="112"/>
      <c r="AP59" s="112"/>
      <c r="AQ59" s="114"/>
      <c r="AR59" s="114"/>
      <c r="AS59" s="114"/>
      <c r="AT59" s="114"/>
      <c r="AU59" s="114"/>
      <c r="AV59" s="114"/>
      <c r="AW59" s="114"/>
      <c r="AX59" s="3"/>
      <c r="AY59" s="11"/>
      <c r="AZ59" s="11"/>
      <c r="BA59" s="11"/>
      <c r="BB59" s="13"/>
    </row>
    <row r="60" spans="1:54" ht="9.9499999999999993" customHeight="1" x14ac:dyDescent="0.15">
      <c r="A60" s="10"/>
      <c r="B60" s="11"/>
      <c r="C60" s="11"/>
      <c r="D60" s="11"/>
      <c r="E60" s="3"/>
      <c r="F60" s="30" t="s">
        <v>12</v>
      </c>
      <c r="G60" s="30"/>
      <c r="H60" s="30"/>
      <c r="I60" s="30"/>
      <c r="J60" s="30"/>
      <c r="K60" s="30"/>
      <c r="L60" s="30"/>
      <c r="M60" s="30"/>
      <c r="N60" s="30"/>
      <c r="O60" s="30"/>
      <c r="P60" s="30"/>
      <c r="Q60" s="30"/>
      <c r="R60" s="30"/>
      <c r="S60" s="30"/>
      <c r="T60" s="30"/>
      <c r="U60" s="31"/>
      <c r="V60" s="128">
        <f>V44+V58</f>
        <v>70</v>
      </c>
      <c r="W60" s="129"/>
      <c r="X60" s="129"/>
      <c r="Y60" s="129"/>
      <c r="Z60" s="129"/>
      <c r="AA60" s="129"/>
      <c r="AB60" s="130"/>
      <c r="AC60" s="115">
        <f>AC44+AC58</f>
        <v>168520</v>
      </c>
      <c r="AD60" s="116"/>
      <c r="AE60" s="116"/>
      <c r="AF60" s="116"/>
      <c r="AG60" s="116"/>
      <c r="AH60" s="116"/>
      <c r="AI60" s="117"/>
      <c r="AJ60" s="121"/>
      <c r="AK60" s="122"/>
      <c r="AL60" s="122"/>
      <c r="AM60" s="122"/>
      <c r="AN60" s="122"/>
      <c r="AO60" s="122"/>
      <c r="AP60" s="122"/>
      <c r="AQ60" s="125"/>
      <c r="AR60" s="125"/>
      <c r="AS60" s="125"/>
      <c r="AT60" s="125"/>
      <c r="AU60" s="125"/>
      <c r="AV60" s="125"/>
      <c r="AW60" s="125"/>
      <c r="AX60" s="3"/>
      <c r="AY60" s="11"/>
      <c r="AZ60" s="11"/>
      <c r="BA60" s="11"/>
      <c r="BB60" s="13"/>
    </row>
    <row r="61" spans="1:54" ht="9.9499999999999993" customHeight="1" thickBot="1" x14ac:dyDescent="0.2">
      <c r="A61" s="10"/>
      <c r="B61" s="11"/>
      <c r="C61" s="11"/>
      <c r="D61" s="11"/>
      <c r="E61" s="3"/>
      <c r="F61" s="30"/>
      <c r="G61" s="30"/>
      <c r="H61" s="30"/>
      <c r="I61" s="30"/>
      <c r="J61" s="30"/>
      <c r="K61" s="30"/>
      <c r="L61" s="30"/>
      <c r="M61" s="30"/>
      <c r="N61" s="30"/>
      <c r="O61" s="30"/>
      <c r="P61" s="30"/>
      <c r="Q61" s="30"/>
      <c r="R61" s="30"/>
      <c r="S61" s="30"/>
      <c r="T61" s="30"/>
      <c r="U61" s="31"/>
      <c r="V61" s="131"/>
      <c r="W61" s="132"/>
      <c r="X61" s="132"/>
      <c r="Y61" s="132"/>
      <c r="Z61" s="132"/>
      <c r="AA61" s="132"/>
      <c r="AB61" s="133"/>
      <c r="AC61" s="118"/>
      <c r="AD61" s="119"/>
      <c r="AE61" s="119"/>
      <c r="AF61" s="119"/>
      <c r="AG61" s="119"/>
      <c r="AH61" s="119"/>
      <c r="AI61" s="120"/>
      <c r="AJ61" s="123"/>
      <c r="AK61" s="124"/>
      <c r="AL61" s="124"/>
      <c r="AM61" s="124"/>
      <c r="AN61" s="124"/>
      <c r="AO61" s="124"/>
      <c r="AP61" s="124"/>
      <c r="AQ61" s="126"/>
      <c r="AR61" s="126"/>
      <c r="AS61" s="126"/>
      <c r="AT61" s="126"/>
      <c r="AU61" s="126"/>
      <c r="AV61" s="126"/>
      <c r="AW61" s="126"/>
      <c r="AX61" s="3"/>
      <c r="AY61" s="11"/>
      <c r="AZ61" s="11"/>
      <c r="BA61" s="11"/>
      <c r="BB61" s="13"/>
    </row>
    <row r="62" spans="1:54" ht="9.9499999999999993" customHeight="1" thickTop="1" x14ac:dyDescent="0.15">
      <c r="A62" s="10"/>
      <c r="B62" s="11"/>
      <c r="C62" s="11"/>
      <c r="D62" s="11"/>
      <c r="E62" s="3"/>
      <c r="F62" s="3"/>
      <c r="G62" s="3"/>
      <c r="H62" s="3"/>
      <c r="I62" s="3"/>
      <c r="J62" s="3"/>
      <c r="K62" s="7"/>
      <c r="L62" s="7"/>
      <c r="M62" s="7"/>
      <c r="N62" s="7"/>
      <c r="O62" s="7"/>
      <c r="P62" s="7"/>
      <c r="Q62" s="7"/>
      <c r="R62" s="3"/>
      <c r="S62" s="3"/>
      <c r="T62" s="3"/>
      <c r="U62" s="3"/>
      <c r="V62" s="3"/>
      <c r="W62" s="20" t="s">
        <v>24</v>
      </c>
      <c r="X62" s="20"/>
      <c r="Y62" s="20"/>
      <c r="Z62" s="20"/>
      <c r="AA62" s="20"/>
      <c r="AB62" s="20"/>
      <c r="AC62" s="20"/>
      <c r="AD62" s="20"/>
      <c r="AE62" s="20"/>
      <c r="AF62" s="20"/>
      <c r="AG62" s="20"/>
      <c r="AH62" s="20"/>
      <c r="AI62" s="20"/>
      <c r="AJ62" s="3"/>
      <c r="AK62" s="3"/>
      <c r="AL62" s="3"/>
      <c r="AM62" s="3"/>
      <c r="AN62" s="3"/>
      <c r="AO62" s="3"/>
      <c r="AP62" s="3"/>
      <c r="AQ62" s="3"/>
      <c r="AR62" s="3"/>
      <c r="AS62" s="3"/>
      <c r="AT62" s="3"/>
      <c r="AU62" s="3"/>
      <c r="AV62" s="3"/>
      <c r="AW62" s="3"/>
      <c r="AX62" s="3"/>
      <c r="AY62" s="11"/>
      <c r="AZ62" s="11"/>
      <c r="BA62" s="11"/>
      <c r="BB62" s="13"/>
    </row>
    <row r="63" spans="1:54" ht="9.9499999999999993" customHeight="1" x14ac:dyDescent="0.15">
      <c r="A63" s="10"/>
      <c r="B63" s="11"/>
      <c r="C63" s="11"/>
      <c r="D63" s="11"/>
      <c r="E63" s="3"/>
      <c r="F63" s="19"/>
      <c r="G63" s="19"/>
      <c r="H63" s="19"/>
      <c r="I63" s="19"/>
      <c r="J63" s="19"/>
      <c r="K63" s="19"/>
      <c r="L63" s="19"/>
      <c r="M63" s="19"/>
      <c r="N63" s="19"/>
      <c r="O63" s="19"/>
      <c r="P63" s="19"/>
      <c r="Q63" s="7"/>
      <c r="R63" s="3"/>
      <c r="S63" s="3"/>
      <c r="T63" s="3"/>
      <c r="U63" s="3"/>
      <c r="V63" s="3"/>
      <c r="W63" s="20"/>
      <c r="X63" s="20"/>
      <c r="Y63" s="20"/>
      <c r="Z63" s="20"/>
      <c r="AA63" s="20"/>
      <c r="AB63" s="20"/>
      <c r="AC63" s="20"/>
      <c r="AD63" s="20"/>
      <c r="AE63" s="20"/>
      <c r="AF63" s="20"/>
      <c r="AG63" s="20"/>
      <c r="AH63" s="20"/>
      <c r="AI63" s="20"/>
      <c r="AJ63" s="3"/>
      <c r="AK63" s="3"/>
      <c r="AL63" s="3"/>
      <c r="AM63" s="3"/>
      <c r="AN63" s="3"/>
      <c r="AO63" s="3"/>
      <c r="AP63" s="3"/>
      <c r="AQ63" s="3"/>
      <c r="AR63" s="3"/>
      <c r="AS63" s="3"/>
      <c r="AT63" s="3"/>
      <c r="AU63" s="3"/>
      <c r="AV63" s="3"/>
      <c r="AW63" s="3"/>
      <c r="AX63" s="3"/>
      <c r="AY63" s="11"/>
      <c r="AZ63" s="11"/>
      <c r="BA63" s="11"/>
      <c r="BB63" s="13"/>
    </row>
    <row r="64" spans="1:54" ht="9.9499999999999993" customHeight="1" x14ac:dyDescent="0.15">
      <c r="A64" s="10"/>
      <c r="B64" s="11"/>
      <c r="C64" s="11"/>
      <c r="D64" s="11"/>
      <c r="E64" s="3"/>
      <c r="F64" s="22" t="s">
        <v>23</v>
      </c>
      <c r="G64" s="22"/>
      <c r="H64" s="22"/>
      <c r="I64" s="22"/>
      <c r="J64" s="22"/>
      <c r="K64" s="22"/>
      <c r="L64" s="22"/>
      <c r="M64" s="22"/>
      <c r="N64" s="22"/>
      <c r="O64" s="22"/>
      <c r="P64" s="22"/>
      <c r="Q64" s="7"/>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11"/>
      <c r="AZ64" s="11"/>
      <c r="BA64" s="11"/>
      <c r="BB64" s="13"/>
    </row>
    <row r="65" spans="1:54" ht="9.9499999999999993" customHeight="1" x14ac:dyDescent="0.15">
      <c r="A65" s="10"/>
      <c r="B65" s="11"/>
      <c r="C65" s="11"/>
      <c r="D65" s="11"/>
      <c r="E65" s="3"/>
      <c r="F65" s="22"/>
      <c r="G65" s="22"/>
      <c r="H65" s="22"/>
      <c r="I65" s="22"/>
      <c r="J65" s="22"/>
      <c r="K65" s="22"/>
      <c r="L65" s="22"/>
      <c r="M65" s="22"/>
      <c r="N65" s="22"/>
      <c r="O65" s="22"/>
      <c r="P65" s="22"/>
      <c r="Q65" s="7"/>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11"/>
      <c r="AZ65" s="11"/>
      <c r="BA65" s="11"/>
      <c r="BB65" s="13"/>
    </row>
    <row r="66" spans="1:54" ht="9.9499999999999993" customHeight="1" x14ac:dyDescent="0.15">
      <c r="A66" s="10"/>
      <c r="B66" s="11"/>
      <c r="C66" s="11"/>
      <c r="D66" s="11"/>
      <c r="E66" s="3"/>
      <c r="F66" s="30" t="s">
        <v>10</v>
      </c>
      <c r="G66" s="30"/>
      <c r="H66" s="30"/>
      <c r="I66" s="30"/>
      <c r="J66" s="30"/>
      <c r="K66" s="30"/>
      <c r="L66" s="28" t="s">
        <v>49</v>
      </c>
      <c r="M66" s="57"/>
      <c r="N66" s="57"/>
      <c r="O66" s="57"/>
      <c r="P66" s="57"/>
      <c r="Q66" s="57"/>
      <c r="R66" s="57"/>
      <c r="S66" s="57"/>
      <c r="T66" s="57"/>
      <c r="U66" s="57"/>
      <c r="V66" s="58">
        <v>2200</v>
      </c>
      <c r="W66" s="58"/>
      <c r="X66" s="58"/>
      <c r="Y66" s="58"/>
      <c r="Z66" s="58"/>
      <c r="AA66" s="58"/>
      <c r="AB66" s="58"/>
      <c r="AC66" s="3"/>
      <c r="AD66" s="3"/>
      <c r="AE66" s="3"/>
      <c r="AF66" s="3"/>
      <c r="AG66" s="3"/>
      <c r="AH66" s="3"/>
      <c r="AI66" s="3"/>
      <c r="AJ66" s="59" t="s">
        <v>39</v>
      </c>
      <c r="AK66" s="60"/>
      <c r="AL66" s="60"/>
      <c r="AM66" s="60"/>
      <c r="AN66" s="60"/>
      <c r="AO66" s="60"/>
      <c r="AP66" s="60"/>
      <c r="AQ66" s="60" t="s">
        <v>32</v>
      </c>
      <c r="AR66" s="60"/>
      <c r="AS66" s="60"/>
      <c r="AT66" s="60"/>
      <c r="AU66" s="60"/>
      <c r="AV66" s="5"/>
      <c r="AW66" s="5"/>
      <c r="AX66" s="3"/>
      <c r="AY66" s="11"/>
      <c r="AZ66" s="11"/>
      <c r="BA66" s="11"/>
      <c r="BB66" s="13"/>
    </row>
    <row r="67" spans="1:54" ht="9.9499999999999993" customHeight="1" x14ac:dyDescent="0.15">
      <c r="A67" s="10"/>
      <c r="B67" s="11"/>
      <c r="C67" s="11"/>
      <c r="D67" s="11"/>
      <c r="E67" s="3"/>
      <c r="F67" s="30"/>
      <c r="G67" s="30"/>
      <c r="H67" s="30"/>
      <c r="I67" s="30"/>
      <c r="J67" s="30"/>
      <c r="K67" s="30"/>
      <c r="L67" s="30" t="s">
        <v>48</v>
      </c>
      <c r="M67" s="30"/>
      <c r="N67" s="30"/>
      <c r="O67" s="30"/>
      <c r="P67" s="30"/>
      <c r="Q67" s="30"/>
      <c r="R67" s="30"/>
      <c r="S67" s="30"/>
      <c r="T67" s="30"/>
      <c r="U67" s="30"/>
      <c r="V67" s="58">
        <v>2930</v>
      </c>
      <c r="W67" s="58"/>
      <c r="X67" s="58"/>
      <c r="Y67" s="58"/>
      <c r="Z67" s="58"/>
      <c r="AA67" s="58"/>
      <c r="AB67" s="58"/>
      <c r="AC67" s="3"/>
      <c r="AD67" s="3"/>
      <c r="AE67" s="3"/>
      <c r="AF67" s="3"/>
      <c r="AG67" s="3"/>
      <c r="AH67" s="3"/>
      <c r="AI67" s="3"/>
      <c r="AJ67" s="60"/>
      <c r="AK67" s="60"/>
      <c r="AL67" s="60"/>
      <c r="AM67" s="60"/>
      <c r="AN67" s="60"/>
      <c r="AO67" s="60"/>
      <c r="AP67" s="60"/>
      <c r="AQ67" s="60"/>
      <c r="AR67" s="60"/>
      <c r="AS67" s="60"/>
      <c r="AT67" s="60"/>
      <c r="AU67" s="60"/>
      <c r="AV67" s="5"/>
      <c r="AW67" s="5"/>
      <c r="AX67" s="3"/>
      <c r="AY67" s="11"/>
      <c r="AZ67" s="11"/>
      <c r="BA67" s="11"/>
      <c r="BB67" s="13"/>
    </row>
    <row r="68" spans="1:54" ht="9.9499999999999993" customHeight="1" x14ac:dyDescent="0.15">
      <c r="A68" s="10"/>
      <c r="B68" s="11"/>
      <c r="C68" s="11"/>
      <c r="D68" s="11"/>
      <c r="E68" s="3"/>
      <c r="F68" s="30"/>
      <c r="G68" s="30"/>
      <c r="H68" s="30"/>
      <c r="I68" s="30"/>
      <c r="J68" s="30"/>
      <c r="K68" s="30"/>
      <c r="L68" s="30" t="s">
        <v>25</v>
      </c>
      <c r="M68" s="30"/>
      <c r="N68" s="30"/>
      <c r="O68" s="30"/>
      <c r="P68" s="30"/>
      <c r="Q68" s="30"/>
      <c r="R68" s="30"/>
      <c r="S68" s="30"/>
      <c r="T68" s="30"/>
      <c r="U68" s="30"/>
      <c r="V68" s="58">
        <v>4330</v>
      </c>
      <c r="W68" s="58"/>
      <c r="X68" s="58"/>
      <c r="Y68" s="58"/>
      <c r="Z68" s="58"/>
      <c r="AA68" s="58"/>
      <c r="AB68" s="58"/>
      <c r="AC68" s="3"/>
      <c r="AD68" s="3"/>
      <c r="AE68" s="3"/>
      <c r="AF68" s="3"/>
      <c r="AG68" s="3"/>
      <c r="AH68" s="3"/>
      <c r="AI68" s="3"/>
      <c r="AJ68" s="60"/>
      <c r="AK68" s="60"/>
      <c r="AL68" s="60"/>
      <c r="AM68" s="60"/>
      <c r="AN68" s="60"/>
      <c r="AO68" s="60"/>
      <c r="AP68" s="60"/>
      <c r="AQ68" s="60"/>
      <c r="AR68" s="60"/>
      <c r="AS68" s="60"/>
      <c r="AT68" s="60"/>
      <c r="AU68" s="60"/>
      <c r="AV68" s="5"/>
      <c r="AW68" s="5"/>
      <c r="AX68" s="3"/>
      <c r="AY68" s="11"/>
      <c r="AZ68" s="11"/>
      <c r="BA68" s="11"/>
      <c r="BB68" s="13"/>
    </row>
    <row r="69" spans="1:54" ht="9.9499999999999993" customHeight="1" x14ac:dyDescent="0.15">
      <c r="A69" s="10"/>
      <c r="B69" s="11"/>
      <c r="C69" s="11"/>
      <c r="D69" s="11"/>
      <c r="E69" s="3"/>
      <c r="F69" s="30"/>
      <c r="G69" s="30"/>
      <c r="H69" s="30"/>
      <c r="I69" s="30"/>
      <c r="J69" s="30"/>
      <c r="K69" s="30"/>
      <c r="L69" s="57" t="s">
        <v>27</v>
      </c>
      <c r="M69" s="57"/>
      <c r="N69" s="57"/>
      <c r="O69" s="57"/>
      <c r="P69" s="57"/>
      <c r="Q69" s="57"/>
      <c r="R69" s="57"/>
      <c r="S69" s="57"/>
      <c r="T69" s="57"/>
      <c r="U69" s="57"/>
      <c r="V69" s="58">
        <v>1540</v>
      </c>
      <c r="W69" s="58"/>
      <c r="X69" s="58"/>
      <c r="Y69" s="58"/>
      <c r="Z69" s="58"/>
      <c r="AA69" s="58"/>
      <c r="AB69" s="58"/>
      <c r="AC69" s="3"/>
      <c r="AD69" s="3"/>
      <c r="AE69" s="3"/>
      <c r="AF69" s="3"/>
      <c r="AG69" s="3"/>
      <c r="AH69" s="3"/>
      <c r="AI69" s="3"/>
      <c r="AJ69" s="60"/>
      <c r="AK69" s="60"/>
      <c r="AL69" s="60"/>
      <c r="AM69" s="60"/>
      <c r="AN69" s="60"/>
      <c r="AO69" s="60"/>
      <c r="AP69" s="60"/>
      <c r="AQ69" s="61"/>
      <c r="AR69" s="61"/>
      <c r="AS69" s="61"/>
      <c r="AT69" s="61"/>
      <c r="AU69" s="61"/>
      <c r="AV69" s="5"/>
      <c r="AW69" s="5"/>
      <c r="AX69" s="3"/>
      <c r="AY69" s="11"/>
      <c r="AZ69" s="11"/>
      <c r="BA69" s="11"/>
      <c r="BB69" s="13"/>
    </row>
    <row r="70" spans="1:54" ht="9.9499999999999993" customHeight="1" x14ac:dyDescent="0.15">
      <c r="A70" s="10"/>
      <c r="B70" s="11"/>
      <c r="C70" s="11"/>
      <c r="D70" s="11"/>
      <c r="E70" s="3"/>
      <c r="F70" s="30"/>
      <c r="G70" s="30"/>
      <c r="H70" s="30"/>
      <c r="I70" s="30"/>
      <c r="J70" s="30"/>
      <c r="K70" s="30"/>
      <c r="L70" s="30" t="s">
        <v>29</v>
      </c>
      <c r="M70" s="30"/>
      <c r="N70" s="30"/>
      <c r="O70" s="30"/>
      <c r="P70" s="30"/>
      <c r="Q70" s="30"/>
      <c r="R70" s="30"/>
      <c r="S70" s="30"/>
      <c r="T70" s="30"/>
      <c r="U70" s="30"/>
      <c r="V70" s="58">
        <v>2270</v>
      </c>
      <c r="W70" s="58"/>
      <c r="X70" s="58"/>
      <c r="Y70" s="58"/>
      <c r="Z70" s="58"/>
      <c r="AA70" s="58"/>
      <c r="AB70" s="58"/>
      <c r="AC70" s="3"/>
      <c r="AD70" s="3"/>
      <c r="AE70" s="3"/>
      <c r="AF70" s="3"/>
      <c r="AG70" s="3"/>
      <c r="AH70" s="3"/>
      <c r="AI70" s="3"/>
      <c r="AJ70" s="60"/>
      <c r="AK70" s="60"/>
      <c r="AL70" s="60"/>
      <c r="AM70" s="60"/>
      <c r="AN70" s="60"/>
      <c r="AO70" s="60"/>
      <c r="AP70" s="60"/>
      <c r="AQ70" s="61"/>
      <c r="AR70" s="61"/>
      <c r="AS70" s="61"/>
      <c r="AT70" s="61"/>
      <c r="AU70" s="61"/>
      <c r="AV70" s="5"/>
      <c r="AW70" s="5"/>
      <c r="AX70" s="3"/>
      <c r="AY70" s="11"/>
      <c r="AZ70" s="11"/>
      <c r="BA70" s="11"/>
      <c r="BB70" s="13"/>
    </row>
    <row r="71" spans="1:54" ht="9.9499999999999993" customHeight="1" x14ac:dyDescent="0.15">
      <c r="A71" s="10"/>
      <c r="B71" s="11"/>
      <c r="C71" s="11"/>
      <c r="D71" s="11"/>
      <c r="E71" s="3"/>
      <c r="F71" s="30"/>
      <c r="G71" s="30"/>
      <c r="H71" s="30"/>
      <c r="I71" s="30"/>
      <c r="J71" s="30"/>
      <c r="K71" s="30"/>
      <c r="L71" s="30" t="s">
        <v>30</v>
      </c>
      <c r="M71" s="30"/>
      <c r="N71" s="30"/>
      <c r="O71" s="30"/>
      <c r="P71" s="30"/>
      <c r="Q71" s="30"/>
      <c r="R71" s="30"/>
      <c r="S71" s="30"/>
      <c r="T71" s="30"/>
      <c r="U71" s="30"/>
      <c r="V71" s="58">
        <v>3670</v>
      </c>
      <c r="W71" s="58"/>
      <c r="X71" s="58"/>
      <c r="Y71" s="58"/>
      <c r="Z71" s="58"/>
      <c r="AA71" s="58"/>
      <c r="AB71" s="58"/>
      <c r="AC71" s="3"/>
      <c r="AD71" s="3"/>
      <c r="AE71" s="3"/>
      <c r="AF71" s="3"/>
      <c r="AG71" s="3"/>
      <c r="AH71" s="3"/>
      <c r="AI71" s="3"/>
      <c r="AJ71" s="127" t="s">
        <v>40</v>
      </c>
      <c r="AK71" s="127"/>
      <c r="AL71" s="127"/>
      <c r="AM71" s="127"/>
      <c r="AN71" s="127"/>
      <c r="AO71" s="127"/>
      <c r="AP71" s="127"/>
      <c r="AQ71" s="127"/>
      <c r="AR71" s="127"/>
      <c r="AS71" s="127"/>
      <c r="AT71" s="127"/>
      <c r="AU71" s="5"/>
      <c r="AV71" s="5"/>
      <c r="AW71" s="5"/>
      <c r="AX71" s="3"/>
      <c r="AY71" s="11"/>
      <c r="AZ71" s="11"/>
      <c r="BA71" s="11"/>
      <c r="BB71" s="13"/>
    </row>
    <row r="72" spans="1:54" ht="9.9499999999999993" customHeight="1" x14ac:dyDescent="0.15">
      <c r="A72" s="10"/>
      <c r="B72" s="11"/>
      <c r="C72" s="11"/>
      <c r="D72" s="11"/>
      <c r="E72" s="3"/>
      <c r="F72" s="30" t="s">
        <v>11</v>
      </c>
      <c r="G72" s="30"/>
      <c r="H72" s="30"/>
      <c r="I72" s="30"/>
      <c r="J72" s="30"/>
      <c r="K72" s="30"/>
      <c r="L72" s="28" t="s">
        <v>49</v>
      </c>
      <c r="M72" s="57"/>
      <c r="N72" s="57"/>
      <c r="O72" s="57"/>
      <c r="P72" s="57"/>
      <c r="Q72" s="57"/>
      <c r="R72" s="57"/>
      <c r="S72" s="57"/>
      <c r="T72" s="57"/>
      <c r="U72" s="57"/>
      <c r="V72" s="58">
        <v>2730</v>
      </c>
      <c r="W72" s="58"/>
      <c r="X72" s="58"/>
      <c r="Y72" s="58"/>
      <c r="Z72" s="58"/>
      <c r="AA72" s="58"/>
      <c r="AB72" s="58"/>
      <c r="AC72" s="3"/>
      <c r="AD72" s="3"/>
      <c r="AE72" s="3"/>
      <c r="AF72" s="3"/>
      <c r="AG72" s="3"/>
      <c r="AH72" s="3"/>
      <c r="AI72" s="3"/>
      <c r="AJ72" s="62"/>
      <c r="AK72" s="62"/>
      <c r="AL72" s="62"/>
      <c r="AM72" s="62"/>
      <c r="AN72" s="62"/>
      <c r="AO72" s="62"/>
      <c r="AP72" s="62"/>
      <c r="AQ72" s="62"/>
      <c r="AR72" s="62"/>
      <c r="AS72" s="62"/>
      <c r="AT72" s="62"/>
      <c r="AU72" s="3"/>
      <c r="AV72" s="3"/>
      <c r="AW72" s="3"/>
      <c r="AX72" s="3"/>
      <c r="AY72" s="11"/>
      <c r="AZ72" s="11"/>
      <c r="BA72" s="11"/>
      <c r="BB72" s="13"/>
    </row>
    <row r="73" spans="1:54" ht="9.9499999999999993" customHeight="1" x14ac:dyDescent="0.15">
      <c r="A73" s="10"/>
      <c r="B73" s="11"/>
      <c r="C73" s="11"/>
      <c r="D73" s="11"/>
      <c r="E73" s="3"/>
      <c r="F73" s="30"/>
      <c r="G73" s="30"/>
      <c r="H73" s="30"/>
      <c r="I73" s="30"/>
      <c r="J73" s="30"/>
      <c r="K73" s="30"/>
      <c r="L73" s="30" t="s">
        <v>48</v>
      </c>
      <c r="M73" s="30"/>
      <c r="N73" s="30"/>
      <c r="O73" s="30"/>
      <c r="P73" s="30"/>
      <c r="Q73" s="30"/>
      <c r="R73" s="30"/>
      <c r="S73" s="30"/>
      <c r="T73" s="30"/>
      <c r="U73" s="30"/>
      <c r="V73" s="58">
        <v>3460</v>
      </c>
      <c r="W73" s="58"/>
      <c r="X73" s="58"/>
      <c r="Y73" s="58"/>
      <c r="Z73" s="58"/>
      <c r="AA73" s="58"/>
      <c r="AB73" s="58"/>
      <c r="AC73" s="3"/>
      <c r="AD73" s="3"/>
      <c r="AE73" s="3"/>
      <c r="AF73" s="3"/>
      <c r="AG73" s="3"/>
      <c r="AH73" s="3"/>
      <c r="AI73" s="3"/>
      <c r="AJ73" s="3"/>
      <c r="AK73" s="3"/>
      <c r="AL73" s="3"/>
      <c r="AM73" s="3"/>
      <c r="AN73" s="3"/>
      <c r="AO73" s="3"/>
      <c r="AP73" s="3"/>
      <c r="AQ73" s="3"/>
      <c r="AR73" s="3"/>
      <c r="AS73" s="3"/>
      <c r="AT73" s="3"/>
      <c r="AU73" s="3"/>
      <c r="AV73" s="3"/>
      <c r="AW73" s="3"/>
      <c r="AX73" s="3"/>
      <c r="AY73" s="11"/>
      <c r="AZ73" s="11"/>
      <c r="BA73" s="11"/>
      <c r="BB73" s="13"/>
    </row>
    <row r="74" spans="1:54" ht="9.9499999999999993" customHeight="1" x14ac:dyDescent="0.15">
      <c r="A74" s="10"/>
      <c r="B74" s="11"/>
      <c r="C74" s="11"/>
      <c r="D74" s="11"/>
      <c r="E74" s="3"/>
      <c r="F74" s="30"/>
      <c r="G74" s="30"/>
      <c r="H74" s="30"/>
      <c r="I74" s="30"/>
      <c r="J74" s="30"/>
      <c r="K74" s="30"/>
      <c r="L74" s="30" t="s">
        <v>25</v>
      </c>
      <c r="M74" s="30"/>
      <c r="N74" s="30"/>
      <c r="O74" s="30"/>
      <c r="P74" s="30"/>
      <c r="Q74" s="30"/>
      <c r="R74" s="30"/>
      <c r="S74" s="30"/>
      <c r="T74" s="30"/>
      <c r="U74" s="30"/>
      <c r="V74" s="58">
        <v>4860</v>
      </c>
      <c r="W74" s="58"/>
      <c r="X74" s="58"/>
      <c r="Y74" s="58"/>
      <c r="Z74" s="58"/>
      <c r="AA74" s="58"/>
      <c r="AB74" s="58"/>
      <c r="AC74" s="3"/>
      <c r="AD74" s="3"/>
      <c r="AE74" s="3"/>
      <c r="AF74" s="3"/>
      <c r="AG74" s="3"/>
      <c r="AH74" s="3"/>
      <c r="AI74" s="3"/>
      <c r="AJ74" s="3"/>
      <c r="AK74" s="3"/>
      <c r="AL74" s="3"/>
      <c r="AM74" s="3"/>
      <c r="AN74" s="3"/>
      <c r="AO74" s="3"/>
      <c r="AP74" s="3"/>
      <c r="AQ74" s="3"/>
      <c r="AR74" s="3"/>
      <c r="AS74" s="3"/>
      <c r="AT74" s="3"/>
      <c r="AU74" s="3"/>
      <c r="AV74" s="3"/>
      <c r="AW74" s="3"/>
      <c r="AX74" s="3"/>
      <c r="AY74" s="11"/>
      <c r="AZ74" s="11"/>
      <c r="BA74" s="11"/>
      <c r="BB74" s="13"/>
    </row>
    <row r="75" spans="1:54" ht="9.9499999999999993" customHeight="1" x14ac:dyDescent="0.15">
      <c r="A75" s="10"/>
      <c r="B75" s="11"/>
      <c r="C75" s="11"/>
      <c r="D75" s="11"/>
      <c r="E75" s="3"/>
      <c r="F75" s="30"/>
      <c r="G75" s="30"/>
      <c r="H75" s="30"/>
      <c r="I75" s="30"/>
      <c r="J75" s="30"/>
      <c r="K75" s="30"/>
      <c r="L75" s="57" t="s">
        <v>27</v>
      </c>
      <c r="M75" s="57"/>
      <c r="N75" s="57"/>
      <c r="O75" s="57"/>
      <c r="P75" s="57"/>
      <c r="Q75" s="57"/>
      <c r="R75" s="57"/>
      <c r="S75" s="57"/>
      <c r="T75" s="57"/>
      <c r="U75" s="57"/>
      <c r="V75" s="58">
        <v>2070</v>
      </c>
      <c r="W75" s="58"/>
      <c r="X75" s="58"/>
      <c r="Y75" s="58"/>
      <c r="Z75" s="58"/>
      <c r="AA75" s="58"/>
      <c r="AB75" s="58"/>
      <c r="AC75" s="3"/>
      <c r="AD75" s="3"/>
      <c r="AE75" s="3"/>
      <c r="AF75" s="3"/>
      <c r="AG75" s="3"/>
      <c r="AH75" s="3"/>
      <c r="AI75" s="3"/>
      <c r="AJ75" s="3"/>
      <c r="AK75" s="3"/>
      <c r="AL75" s="3"/>
      <c r="AM75" s="3"/>
      <c r="AN75" s="3"/>
      <c r="AO75" s="3"/>
      <c r="AP75" s="3"/>
      <c r="AQ75" s="3"/>
      <c r="AR75" s="3"/>
      <c r="AS75" s="3"/>
      <c r="AT75" s="3"/>
      <c r="AU75" s="3"/>
      <c r="AV75" s="3"/>
      <c r="AW75" s="3"/>
      <c r="AX75" s="3"/>
      <c r="AY75" s="11"/>
      <c r="AZ75" s="11"/>
      <c r="BA75" s="11"/>
      <c r="BB75" s="13"/>
    </row>
    <row r="76" spans="1:54" ht="9.9499999999999993" customHeight="1" x14ac:dyDescent="0.15">
      <c r="A76" s="10"/>
      <c r="B76" s="11"/>
      <c r="C76" s="11"/>
      <c r="D76" s="11"/>
      <c r="E76" s="3"/>
      <c r="F76" s="30"/>
      <c r="G76" s="30"/>
      <c r="H76" s="30"/>
      <c r="I76" s="30"/>
      <c r="J76" s="30"/>
      <c r="K76" s="30"/>
      <c r="L76" s="30" t="s">
        <v>29</v>
      </c>
      <c r="M76" s="30"/>
      <c r="N76" s="30"/>
      <c r="O76" s="30"/>
      <c r="P76" s="30"/>
      <c r="Q76" s="30"/>
      <c r="R76" s="30"/>
      <c r="S76" s="30"/>
      <c r="T76" s="30"/>
      <c r="U76" s="30"/>
      <c r="V76" s="58">
        <v>2800</v>
      </c>
      <c r="W76" s="58"/>
      <c r="X76" s="58"/>
      <c r="Y76" s="58"/>
      <c r="Z76" s="58"/>
      <c r="AA76" s="58"/>
      <c r="AB76" s="58"/>
      <c r="AC76" s="3"/>
      <c r="AD76" s="3"/>
      <c r="AE76" s="3"/>
      <c r="AF76" s="3"/>
      <c r="AG76" s="3"/>
      <c r="AH76" s="3"/>
      <c r="AI76" s="3"/>
      <c r="AJ76" s="3"/>
      <c r="AK76" s="3"/>
      <c r="AL76" s="3"/>
      <c r="AM76" s="3"/>
      <c r="AN76" s="3"/>
      <c r="AO76" s="3"/>
      <c r="AP76" s="3"/>
      <c r="AQ76" s="3"/>
      <c r="AR76" s="3"/>
      <c r="AS76" s="3"/>
      <c r="AT76" s="3"/>
      <c r="AU76" s="3"/>
      <c r="AV76" s="3"/>
      <c r="AW76" s="3"/>
      <c r="AX76" s="3"/>
      <c r="AY76" s="11"/>
      <c r="AZ76" s="11"/>
      <c r="BA76" s="11"/>
      <c r="BB76" s="13"/>
    </row>
    <row r="77" spans="1:54" ht="9.9499999999999993" customHeight="1" x14ac:dyDescent="0.15">
      <c r="A77" s="10"/>
      <c r="B77" s="11"/>
      <c r="C77" s="11"/>
      <c r="D77" s="11"/>
      <c r="E77" s="3"/>
      <c r="F77" s="30"/>
      <c r="G77" s="30"/>
      <c r="H77" s="30"/>
      <c r="I77" s="30"/>
      <c r="J77" s="30"/>
      <c r="K77" s="30"/>
      <c r="L77" s="30" t="s">
        <v>30</v>
      </c>
      <c r="M77" s="30"/>
      <c r="N77" s="30"/>
      <c r="O77" s="30"/>
      <c r="P77" s="30"/>
      <c r="Q77" s="30"/>
      <c r="R77" s="30"/>
      <c r="S77" s="30"/>
      <c r="T77" s="30"/>
      <c r="U77" s="30"/>
      <c r="V77" s="58">
        <v>4200</v>
      </c>
      <c r="W77" s="58"/>
      <c r="X77" s="58"/>
      <c r="Y77" s="58"/>
      <c r="Z77" s="58"/>
      <c r="AA77" s="58"/>
      <c r="AB77" s="58"/>
      <c r="AC77" s="3"/>
      <c r="AD77" s="3"/>
      <c r="AE77" s="3"/>
      <c r="AF77" s="3"/>
      <c r="AG77" s="3"/>
      <c r="AH77" s="3"/>
      <c r="AI77" s="3"/>
      <c r="AJ77" s="3"/>
      <c r="AK77" s="3"/>
      <c r="AL77" s="3"/>
      <c r="AM77" s="3"/>
      <c r="AN77" s="3"/>
      <c r="AO77" s="3"/>
      <c r="AP77" s="3"/>
      <c r="AQ77" s="3"/>
      <c r="AR77" s="3"/>
      <c r="AS77" s="3"/>
      <c r="AT77" s="3"/>
      <c r="AU77" s="3"/>
      <c r="AV77" s="3"/>
      <c r="AW77" s="3"/>
      <c r="AX77" s="3"/>
      <c r="AY77" s="11"/>
      <c r="AZ77" s="11"/>
      <c r="BA77" s="11"/>
      <c r="BB77" s="13"/>
    </row>
    <row r="78" spans="1:54" ht="9.9499999999999993" customHeight="1" x14ac:dyDescent="0.15">
      <c r="A78" s="10"/>
      <c r="B78" s="11"/>
      <c r="C78" s="11"/>
      <c r="D78" s="11"/>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11"/>
      <c r="AZ78" s="11"/>
      <c r="BA78" s="11"/>
      <c r="BB78" s="13"/>
    </row>
    <row r="79" spans="1:54" ht="9.9499999999999993" customHeight="1" x14ac:dyDescent="0.15">
      <c r="A79" s="10"/>
      <c r="B79" s="11"/>
      <c r="C79" s="11"/>
      <c r="D79" s="11"/>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11"/>
      <c r="AZ79" s="11"/>
      <c r="BA79" s="11"/>
      <c r="BB79" s="13"/>
    </row>
    <row r="80" spans="1:54" ht="9.9499999999999993" customHeight="1" x14ac:dyDescent="0.15">
      <c r="A80" s="10"/>
      <c r="B80" s="11"/>
      <c r="C80" s="11"/>
      <c r="D80" s="11"/>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11"/>
      <c r="AZ80" s="11"/>
      <c r="BA80" s="11"/>
      <c r="BB80" s="13"/>
    </row>
    <row r="81" spans="1:54" ht="9.9499999999999993" customHeight="1" x14ac:dyDescent="0.15">
      <c r="A81" s="14"/>
      <c r="B81" s="15"/>
      <c r="C81" s="15"/>
      <c r="D81" s="15"/>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15"/>
      <c r="AZ81" s="15"/>
      <c r="BA81" s="15"/>
      <c r="BB81" s="16"/>
    </row>
  </sheetData>
  <sheetProtection algorithmName="SHA-512" hashValue="xsqSjU9jtt8KMbEQSs3mHCBgpm1ZFCbojMBUsbmWQ2ekdw7iZfE2VMoBFU3wifC+UqYOyBBItch/Ry3NRToqwg==" saltValue="0T34Db7HRADvdmQJtCVyBg==" spinCount="100000" sheet="1" objects="1" scenarios="1" selectLockedCells="1" selectUnlockedCells="1"/>
  <mergeCells count="144">
    <mergeCell ref="L77:U77"/>
    <mergeCell ref="V77:AB77"/>
    <mergeCell ref="F4:T5"/>
    <mergeCell ref="G7:O8"/>
    <mergeCell ref="F72:K77"/>
    <mergeCell ref="L72:U72"/>
    <mergeCell ref="V72:AB72"/>
    <mergeCell ref="L76:U76"/>
    <mergeCell ref="L69:U69"/>
    <mergeCell ref="V69:AB69"/>
    <mergeCell ref="F60:U61"/>
    <mergeCell ref="V60:AB61"/>
    <mergeCell ref="L52:U53"/>
    <mergeCell ref="V52:AB53"/>
    <mergeCell ref="F46:K59"/>
    <mergeCell ref="L46:U47"/>
    <mergeCell ref="V46:AB47"/>
    <mergeCell ref="L73:U73"/>
    <mergeCell ref="V73:AB73"/>
    <mergeCell ref="L74:U74"/>
    <mergeCell ref="V74:AB74"/>
    <mergeCell ref="L75:U75"/>
    <mergeCell ref="V75:AB75"/>
    <mergeCell ref="V76:AB76"/>
    <mergeCell ref="W62:AI63"/>
    <mergeCell ref="L56:U57"/>
    <mergeCell ref="V56:AB57"/>
    <mergeCell ref="AC56:AI57"/>
    <mergeCell ref="AJ56:AP57"/>
    <mergeCell ref="AQ56:AW57"/>
    <mergeCell ref="L58:U59"/>
    <mergeCell ref="F64:P65"/>
    <mergeCell ref="F66:K71"/>
    <mergeCell ref="L66:U66"/>
    <mergeCell ref="V66:AB66"/>
    <mergeCell ref="AJ66:AP70"/>
    <mergeCell ref="AQ66:AU68"/>
    <mergeCell ref="L67:U67"/>
    <mergeCell ref="V67:AB67"/>
    <mergeCell ref="L68:U68"/>
    <mergeCell ref="V68:AB68"/>
    <mergeCell ref="AQ69:AU70"/>
    <mergeCell ref="L70:U70"/>
    <mergeCell ref="V70:AB70"/>
    <mergeCell ref="L71:U71"/>
    <mergeCell ref="V71:AB71"/>
    <mergeCell ref="AJ71:AT72"/>
    <mergeCell ref="V58:AB59"/>
    <mergeCell ref="AC58:AI59"/>
    <mergeCell ref="AJ58:AP59"/>
    <mergeCell ref="AQ58:AW59"/>
    <mergeCell ref="AC52:AI53"/>
    <mergeCell ref="AJ52:AP53"/>
    <mergeCell ref="AQ52:AW53"/>
    <mergeCell ref="AC60:AI61"/>
    <mergeCell ref="AJ60:AP61"/>
    <mergeCell ref="AQ60:AW61"/>
    <mergeCell ref="AQ40:AW41"/>
    <mergeCell ref="AC46:AI47"/>
    <mergeCell ref="AJ46:AP47"/>
    <mergeCell ref="AQ46:AW47"/>
    <mergeCell ref="AQ42:AW43"/>
    <mergeCell ref="AC44:AI45"/>
    <mergeCell ref="AJ44:AP45"/>
    <mergeCell ref="AQ44:AW45"/>
    <mergeCell ref="L54:U55"/>
    <mergeCell ref="V54:AB55"/>
    <mergeCell ref="AC54:AI55"/>
    <mergeCell ref="AJ54:AP55"/>
    <mergeCell ref="AQ54:AW55"/>
    <mergeCell ref="AQ48:AW49"/>
    <mergeCell ref="L50:U51"/>
    <mergeCell ref="V50:AB51"/>
    <mergeCell ref="AC50:AI51"/>
    <mergeCell ref="AJ50:AP51"/>
    <mergeCell ref="AQ50:AW51"/>
    <mergeCell ref="L48:U49"/>
    <mergeCell ref="V48:AB49"/>
    <mergeCell ref="AC48:AI49"/>
    <mergeCell ref="AJ48:AP49"/>
    <mergeCell ref="L42:U43"/>
    <mergeCell ref="V42:AB43"/>
    <mergeCell ref="AC42:AI43"/>
    <mergeCell ref="AJ42:AP43"/>
    <mergeCell ref="L44:U45"/>
    <mergeCell ref="V44:AB45"/>
    <mergeCell ref="F32:K45"/>
    <mergeCell ref="L32:U33"/>
    <mergeCell ref="V32:AB33"/>
    <mergeCell ref="AC32:AI33"/>
    <mergeCell ref="AJ32:AP33"/>
    <mergeCell ref="L40:U41"/>
    <mergeCell ref="V40:AB41"/>
    <mergeCell ref="AC40:AI41"/>
    <mergeCell ref="AJ40:AP41"/>
    <mergeCell ref="AQ32:AW33"/>
    <mergeCell ref="L34:U35"/>
    <mergeCell ref="V34:AB35"/>
    <mergeCell ref="AC34:AI35"/>
    <mergeCell ref="AJ34:AP35"/>
    <mergeCell ref="L38:U39"/>
    <mergeCell ref="V38:AB39"/>
    <mergeCell ref="AC38:AI39"/>
    <mergeCell ref="AJ38:AP39"/>
    <mergeCell ref="AQ38:AW39"/>
    <mergeCell ref="AQ34:AW35"/>
    <mergeCell ref="L36:U37"/>
    <mergeCell ref="V36:AB37"/>
    <mergeCell ref="AC36:AI37"/>
    <mergeCell ref="AJ36:AP37"/>
    <mergeCell ref="AQ36:AW37"/>
    <mergeCell ref="Q14:X15"/>
    <mergeCell ref="Y14:AZ15"/>
    <mergeCell ref="W23:X24"/>
    <mergeCell ref="Y23:Z24"/>
    <mergeCell ref="AA23:AB24"/>
    <mergeCell ref="F23:T24"/>
    <mergeCell ref="U23:V24"/>
    <mergeCell ref="F28:P29"/>
    <mergeCell ref="F30:K31"/>
    <mergeCell ref="L30:U31"/>
    <mergeCell ref="V30:AB31"/>
    <mergeCell ref="F18:AW20"/>
    <mergeCell ref="AC30:AI31"/>
    <mergeCell ref="AJ30:AP31"/>
    <mergeCell ref="AQ30:AW31"/>
    <mergeCell ref="AC23:AD24"/>
    <mergeCell ref="AE23:AF24"/>
    <mergeCell ref="F25:O26"/>
    <mergeCell ref="P25:AW26"/>
    <mergeCell ref="AG23:AH24"/>
    <mergeCell ref="AI23:AJ24"/>
    <mergeCell ref="AK23:AL24"/>
    <mergeCell ref="AM23:AN24"/>
    <mergeCell ref="P7:Q8"/>
    <mergeCell ref="R7:S8"/>
    <mergeCell ref="T7:U8"/>
    <mergeCell ref="V7:W8"/>
    <mergeCell ref="X7:Y8"/>
    <mergeCell ref="Z7:AA8"/>
    <mergeCell ref="Q10:AC11"/>
    <mergeCell ref="AD10:AZ11"/>
    <mergeCell ref="Q12:Y13"/>
    <mergeCell ref="Z12:AZ13"/>
  </mergeCells>
  <phoneticPr fontId="9"/>
  <printOptions horizontalCentered="1" verticalCentered="1"/>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請求総括書_sample</vt:lpstr>
      <vt:lpstr>市区町村別請求書（他市区町村提出用）</vt:lpstr>
      <vt:lpstr>入力見本</vt:lpstr>
      <vt:lpstr>'市区町村別請求書（他市区町村提出用）'!Print_Area</vt:lpstr>
      <vt:lpstr>請求総括書_sample!Print_Area</vt:lpstr>
      <vt:lpstr>入力見本!Print_Area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2021-10-07T14:49:09Z</dcterms:created>
  <dcterms:modified xsi:type="dcterms:W3CDTF">2024-03-14T00:35:49Z</dcterms:modified>
</cp:coreProperties>
</file>